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0" yWindow="0" windowWidth="28800" windowHeight="11610"/>
  </bookViews>
  <sheets>
    <sheet name="Formularz aplikacyjny" sheetId="2" r:id="rId1"/>
    <sheet name="Pełna kalkulacja" sheetId="1" r:id="rId2"/>
    <sheet name="Partnerzy" sheetId="4" r:id="rId3"/>
  </sheets>
  <externalReferences>
    <externalReference r:id="rId4"/>
  </externalReferences>
  <definedNames>
    <definedName name="_xlnm._FilterDatabase" localSheetId="1" hidden="1">'Pełna kalkulacja'!$A$13:$C$13</definedName>
    <definedName name="_xlnm.Print_Area" localSheetId="0">'Formularz aplikacyjny'!$A$1:$C$53</definedName>
    <definedName name="_xlnm.Print_Area" localSheetId="2">Partnerzy!$A$1:$H$25</definedName>
    <definedName name="_xlnm.Print_Area" localSheetId="1">'Pełna kalkulacja'!$A$1:$H$47</definedName>
    <definedName name="Rodzaj_organizacji">[1]LISTY!$A$18:$A$20</definedName>
  </definedNames>
  <calcPr calcId="145621"/>
  <fileRecoveryPr autoRecover="0"/>
</workbook>
</file>

<file path=xl/calcChain.xml><?xml version="1.0" encoding="utf-8"?>
<calcChain xmlns="http://schemas.openxmlformats.org/spreadsheetml/2006/main">
  <c r="D30" i="1" l="1"/>
  <c r="D25" i="1"/>
  <c r="D37" i="1"/>
  <c r="D36" i="1"/>
  <c r="D35" i="1"/>
  <c r="D34" i="1"/>
  <c r="F33" i="1"/>
  <c r="E33" i="1"/>
  <c r="D32" i="1"/>
  <c r="D28" i="1"/>
  <c r="D31" i="1"/>
  <c r="D29" i="1"/>
  <c r="F28" i="1"/>
  <c r="E28" i="1"/>
  <c r="D33" i="1"/>
  <c r="B10" i="4"/>
  <c r="B9" i="4"/>
  <c r="B8" i="4"/>
  <c r="B7" i="4"/>
  <c r="B6" i="4"/>
  <c r="D3" i="4"/>
  <c r="D2" i="4"/>
  <c r="C3" i="1"/>
  <c r="C4" i="1"/>
  <c r="F38" i="1"/>
  <c r="F23" i="1"/>
  <c r="E23" i="1"/>
  <c r="F18" i="1"/>
  <c r="E18" i="1"/>
  <c r="F13" i="1"/>
  <c r="E13" i="1"/>
  <c r="F8" i="1"/>
  <c r="E8" i="1"/>
  <c r="E42" i="1"/>
  <c r="F42" i="1"/>
  <c r="C15" i="2"/>
  <c r="D10" i="1"/>
  <c r="D40" i="1"/>
  <c r="D41" i="1"/>
  <c r="D39" i="1"/>
  <c r="D26" i="1"/>
  <c r="D27" i="1"/>
  <c r="D24" i="1"/>
  <c r="D20" i="1"/>
  <c r="D21" i="1"/>
  <c r="D22" i="1"/>
  <c r="D19" i="1"/>
  <c r="D15" i="1"/>
  <c r="D16" i="1"/>
  <c r="D17" i="1"/>
  <c r="D14" i="1"/>
  <c r="D11" i="1"/>
  <c r="D12" i="1"/>
  <c r="D9" i="1"/>
  <c r="B15" i="2"/>
  <c r="E15" i="2"/>
  <c r="J42" i="1"/>
  <c r="D18" i="1"/>
  <c r="D38" i="1"/>
  <c r="D13" i="1"/>
  <c r="D8" i="1"/>
  <c r="D23" i="1"/>
  <c r="D42" i="1"/>
  <c r="J43" i="1"/>
  <c r="D33" i="2"/>
  <c r="D22" i="2"/>
  <c r="A15" i="2"/>
  <c r="D1" i="2"/>
  <c r="D19" i="2"/>
</calcChain>
</file>

<file path=xl/sharedStrings.xml><?xml version="1.0" encoding="utf-8"?>
<sst xmlns="http://schemas.openxmlformats.org/spreadsheetml/2006/main" count="124" uniqueCount="113">
  <si>
    <t>1.</t>
  </si>
  <si>
    <t>1.1</t>
  </si>
  <si>
    <t>1.2</t>
  </si>
  <si>
    <t>1.3</t>
  </si>
  <si>
    <t>1.4</t>
  </si>
  <si>
    <t>2.</t>
  </si>
  <si>
    <t>2.1</t>
  </si>
  <si>
    <t>2.2</t>
  </si>
  <si>
    <t>2.3</t>
  </si>
  <si>
    <t>2.4</t>
  </si>
  <si>
    <t>3.</t>
  </si>
  <si>
    <t>3.1</t>
  </si>
  <si>
    <t>3.2</t>
  </si>
  <si>
    <t>3.3</t>
  </si>
  <si>
    <t>3.4</t>
  </si>
  <si>
    <t>4.</t>
  </si>
  <si>
    <t>KOSZTY KWALIFIKOWALNE</t>
  </si>
  <si>
    <t>Wnioskowane dofinansowanie IMiT</t>
  </si>
  <si>
    <t>SUMA</t>
  </si>
  <si>
    <t>INNE KOSZTY (KTÓRE NIE SĄ FINANSOWANE ZE ŚRODKÓW IMiT)</t>
  </si>
  <si>
    <t>Szczegółowa kalkulacja budżetu projektu</t>
  </si>
  <si>
    <t>Nazwa Wnioskodawcy</t>
  </si>
  <si>
    <t>4.1</t>
  </si>
  <si>
    <t>4.2</t>
  </si>
  <si>
    <t>4.3</t>
  </si>
  <si>
    <t>4.4</t>
  </si>
  <si>
    <t>Partnerzy projektu</t>
  </si>
  <si>
    <r>
      <t>Nazwa organizacji lub imię i nazwisko</t>
    </r>
    <r>
      <rPr>
        <sz val="8"/>
        <color theme="1"/>
        <rFont val="Times New Roman"/>
        <family val="1"/>
        <charset val="238"/>
      </rPr>
      <t> </t>
    </r>
  </si>
  <si>
    <t>Numer KRS lub RIK</t>
  </si>
  <si>
    <t>Numer REGON</t>
  </si>
  <si>
    <t>Numer NIP</t>
  </si>
  <si>
    <t>Strona internetowa (opcjonalnie)</t>
  </si>
  <si>
    <t>Nr rachunku bankowego</t>
  </si>
  <si>
    <t>Główne obszary działania</t>
  </si>
  <si>
    <t>Ulica (z nr domu i lokalu)</t>
  </si>
  <si>
    <t>Kod pocztowy</t>
  </si>
  <si>
    <t xml:space="preserve">Miejscowość </t>
  </si>
  <si>
    <t>DANE  WNIOSKODAWCY</t>
  </si>
  <si>
    <t xml:space="preserve">Adres Wnioskodawcy   </t>
  </si>
  <si>
    <t>Osoba do kontaktów roboczych upoważniona do składania wyjaśnień dot. projektu</t>
  </si>
  <si>
    <t>Imię i nazwisko</t>
  </si>
  <si>
    <t>Numer telefonu</t>
  </si>
  <si>
    <t>Adres email</t>
  </si>
  <si>
    <t>Osoba upoważniona do reprezentowania Wnioskodawcy</t>
  </si>
  <si>
    <t>Funkcja</t>
  </si>
  <si>
    <t>Nazwa lub imię i nazwisko</t>
  </si>
  <si>
    <t>Adres</t>
  </si>
  <si>
    <t>Obowiązkowe załączniki</t>
  </si>
  <si>
    <t>………………………………………..</t>
  </si>
  <si>
    <t>(podpis Wnioskodawcy)</t>
  </si>
  <si>
    <t>…………………………………….</t>
  </si>
  <si>
    <t>(miejsce, data)</t>
  </si>
  <si>
    <t>W polu po lewej stronie należy wskazać czy adres korespondencyjny jest tożsamy z adresem oferenta. Jeżeli tak nie jest należy wprowadzić adres korespondencyjny.</t>
  </si>
  <si>
    <r>
      <t>Adres korespondencyjny</t>
    </r>
    <r>
      <rPr>
        <b/>
        <sz val="8"/>
        <color theme="1"/>
        <rFont val="Times New Roman"/>
        <family val="1"/>
        <charset val="238"/>
      </rPr>
      <t> </t>
    </r>
  </si>
  <si>
    <t>ze środków IMiT</t>
  </si>
  <si>
    <t>Koszty z podziałem na źródła finansowania (w pełnych złotych brutto)</t>
  </si>
  <si>
    <t xml:space="preserve">Koszt całkowity (w pełnych złotych brutto) </t>
  </si>
  <si>
    <t>Lp.</t>
  </si>
  <si>
    <t>………………………………………….</t>
  </si>
  <si>
    <r>
      <t>Status pra</t>
    </r>
    <r>
      <rPr>
        <sz val="12"/>
        <color theme="1"/>
        <rFont val="Times New Roman"/>
        <family val="1"/>
        <charset val="238"/>
      </rPr>
      <t>wny</t>
    </r>
  </si>
  <si>
    <t>Aby dodać kolejnego partnera (nowy wiersz), klinkij prawym przyciskiem w numer wiersza np. 19 i wybierz opcję "Wstaw"</t>
  </si>
  <si>
    <t>Każdy partner w osobnym wierszu</t>
  </si>
  <si>
    <t>różne adresy</t>
  </si>
  <si>
    <t>L.p.</t>
  </si>
  <si>
    <t>Adres e-mail</t>
  </si>
  <si>
    <t>W przypadku mniejszej/większej liczby pozycji należy usunąć/dodać wiersze.</t>
  </si>
  <si>
    <t>Status prawny (dotyczy osób prawnych)</t>
  </si>
  <si>
    <t>Osoba kontaktowa - imię i nazwisko</t>
  </si>
  <si>
    <t>Partnerzy</t>
  </si>
  <si>
    <t>Wybierz formę prawną z rozwijalnej listy</t>
  </si>
  <si>
    <t>Nazwa wnioskodawcy pobierana jest z arkusza formularza aplikacyjnego</t>
  </si>
  <si>
    <t>Maksymalnie 500 znaków. W celu wklejenia (skopiowanego tekstu) do danej komórki należy wcześniej wybrać przycisk F2.</t>
  </si>
  <si>
    <t>Status wniosku</t>
  </si>
  <si>
    <t>FORMULARZ APLIKACYJNY „PROGRAM WYDAWNICZY” 2018</t>
  </si>
  <si>
    <t>1. Potwierdzenie współpracy pomiędzy Wnioskodawcą a Partnerem/Partnerami przy realizacji projektu (listy intencyjne, umowy, porozumienia – kopie poświadczone za zgodność z oryginałem)
2. Szczegółowa kalkulacja budżetu (wydruk zakładki nr 2)
3. Dane Partnerów (wydruk zakładki nr 3)</t>
  </si>
  <si>
    <t>Planowana data wydania Publikacji</t>
  </si>
  <si>
    <t>SKRÓCONY BUDŻET PROJEKTU</t>
  </si>
  <si>
    <t>Koszt całkowity projektu</t>
  </si>
  <si>
    <t>z innych źródeł</t>
  </si>
  <si>
    <t>KRÓTKA CHARAKTERYSTYKA PROJEKTU</t>
  </si>
  <si>
    <t>wraz z charakterystyką grupy docelowej odbiorców publikacji</t>
  </si>
  <si>
    <t>Przewidywany przychód ze sprzedaży Publikacji w 2018 roku</t>
  </si>
  <si>
    <t>RAMOWY PLAN DYSTRYBUCJI I PROMOCJI PUBLIKACJI</t>
  </si>
  <si>
    <t xml:space="preserve">uwzględniający specyfikę Publikacji i docelową grupę odbiorców (jakie media i kanały komunikacji będą najlepsze by dotrzeć do docelowej grupy odbiorców) </t>
  </si>
  <si>
    <t>Maksymalnie 1000 znaków. W celu wklejenia (skopiowanego tekstu) do danej komórki należy wcześniej wybrać przycisk F2.</t>
  </si>
  <si>
    <t>Czy Wnioskodawca jest płatnikiem VAT?</t>
  </si>
  <si>
    <t>honoraria z tytułu praw autorskich lub opłaty licencyjne do tekstów, tłumaczeń i zdjęć</t>
  </si>
  <si>
    <t>honoraria z tytułu praw autorskich lub opłaty licencyjne do projektu graficznego i ilustracji</t>
  </si>
  <si>
    <t>koszty redakcji i korekty</t>
  </si>
  <si>
    <t>koszty łamania, składu, naświetlania, impozycji oraz inne koszty przygotowania do druku</t>
  </si>
  <si>
    <t>5.</t>
  </si>
  <si>
    <t>koszty druku pierwszego nakładu</t>
  </si>
  <si>
    <t>5.1</t>
  </si>
  <si>
    <t>5.2</t>
  </si>
  <si>
    <t>5.3</t>
  </si>
  <si>
    <t>5.4</t>
  </si>
  <si>
    <t>koszty przygotowania elektronicznej wersji Publikacji w formie e-booka</t>
  </si>
  <si>
    <t>6.</t>
  </si>
  <si>
    <t>6.1</t>
  </si>
  <si>
    <t>6.2</t>
  </si>
  <si>
    <t>6.3</t>
  </si>
  <si>
    <t>6.4</t>
  </si>
  <si>
    <r>
      <rPr>
        <b/>
        <sz val="8"/>
        <rFont val="Times New Roman"/>
        <family val="1"/>
        <charset val="238"/>
      </rPr>
      <t>Sposób kalkulacji</t>
    </r>
    <r>
      <rPr>
        <sz val="8"/>
        <rFont val="Times New Roman"/>
        <family val="1"/>
        <charset val="238"/>
      </rPr>
      <t xml:space="preserve">
</t>
    </r>
  </si>
  <si>
    <r>
      <rPr>
        <b/>
        <sz val="8"/>
        <rFont val="Times New Roman"/>
        <family val="1"/>
        <charset val="238"/>
      </rPr>
      <t>Opis kosztu</t>
    </r>
    <r>
      <rPr>
        <sz val="8"/>
        <rFont val="Times New Roman"/>
        <family val="1"/>
        <charset val="238"/>
      </rPr>
      <t xml:space="preserve"> (np. honorarium dla autora x)</t>
    </r>
  </si>
  <si>
    <t>Z innych źródeł</t>
  </si>
  <si>
    <t>Tytuł/tytuł roboczy Publikacji pobierany jest z arkusza formularza aplikacyjnego</t>
  </si>
  <si>
    <t>Wybierz z listy rozwijalnej</t>
  </si>
  <si>
    <t>Tytuł lub tytuł roboczy Publikacji / nazwa i tytuł lub tytuł roboczy specjalnego numeru periodyku</t>
  </si>
  <si>
    <t>Nakład publikacji</t>
  </si>
  <si>
    <t>Dane pobierane sią automatycznie z arkusza „Pełna kalkulacja”</t>
  </si>
  <si>
    <t xml:space="preserve">Dane z dodanych wierszy nie zaciągają się automatycznie do zakładki „partnerzy”, należy je dopisać. </t>
  </si>
  <si>
    <t>Maksymalnie 2000 znaków. W celu wklejenia (skopiowanego tekstu) do danej komórki należy wcześniej wybrać przycisk F2.</t>
  </si>
  <si>
    <t>Minimum trzysta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</si>
</sst>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000\-000\-00\-00"/>
  </numFmts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2"/>
      <color rgb="FFFFFF00"/>
      <name val="Times New Roman"/>
      <family val="1"/>
      <charset val="238"/>
    </font>
    <font>
      <sz val="11"/>
      <color rgb="FFFFFF0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7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FF00"/>
      <name val="Calibri"/>
      <family val="2"/>
      <charset val="238"/>
      <scheme val="minor"/>
    </font>
    <font>
      <sz val="12"/>
      <color theme="8" tint="0.79998168889431442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FFFF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507DBE"/>
      </left>
      <right style="thin">
        <color indexed="64"/>
      </right>
      <top style="medium">
        <color indexed="64"/>
      </top>
      <bottom/>
      <diagonal/>
    </border>
    <border>
      <left style="thin">
        <color rgb="FF507DBE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5" fillId="4" borderId="11" xfId="0" applyFont="1" applyFill="1" applyBorder="1" applyAlignment="1">
      <alignment vertical="center" wrapText="1"/>
    </xf>
    <xf numFmtId="0" fontId="4" fillId="4" borderId="11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 indent="1"/>
    </xf>
    <xf numFmtId="0" fontId="3" fillId="0" borderId="0" xfId="0" applyFont="1" applyAlignment="1">
      <alignment horizontal="center"/>
    </xf>
    <xf numFmtId="0" fontId="9" fillId="0" borderId="0" xfId="0" applyFont="1" applyAlignment="1">
      <alignment wrapText="1"/>
    </xf>
    <xf numFmtId="0" fontId="5" fillId="4" borderId="17" xfId="0" applyFont="1" applyFill="1" applyBorder="1" applyAlignment="1">
      <alignment vertical="center" wrapText="1"/>
    </xf>
    <xf numFmtId="0" fontId="4" fillId="0" borderId="11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4" borderId="11" xfId="0" applyFont="1" applyFill="1" applyBorder="1" applyAlignment="1">
      <alignment vertical="center"/>
    </xf>
    <xf numFmtId="0" fontId="5" fillId="4" borderId="11" xfId="0" applyFont="1" applyFill="1" applyBorder="1" applyAlignment="1">
      <alignment horizontal="center" vertical="center"/>
    </xf>
    <xf numFmtId="164" fontId="0" fillId="0" borderId="11" xfId="0" applyNumberFormat="1" applyBorder="1"/>
    <xf numFmtId="0" fontId="12" fillId="4" borderId="1" xfId="0" applyFont="1" applyFill="1" applyBorder="1" applyAlignment="1">
      <alignment wrapText="1"/>
    </xf>
    <xf numFmtId="164" fontId="18" fillId="5" borderId="1" xfId="0" applyNumberFormat="1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wrapText="1"/>
    </xf>
    <xf numFmtId="0" fontId="12" fillId="4" borderId="1" xfId="0" applyFont="1" applyFill="1" applyBorder="1"/>
    <xf numFmtId="164" fontId="12" fillId="4" borderId="1" xfId="0" applyNumberFormat="1" applyFont="1" applyFill="1" applyBorder="1"/>
    <xf numFmtId="0" fontId="12" fillId="0" borderId="1" xfId="0" applyFont="1" applyBorder="1" applyProtection="1">
      <protection locked="0"/>
    </xf>
    <xf numFmtId="0" fontId="12" fillId="0" borderId="1" xfId="0" applyFont="1" applyBorder="1" applyAlignment="1" applyProtection="1">
      <alignment wrapText="1"/>
      <protection locked="0"/>
    </xf>
    <xf numFmtId="164" fontId="12" fillId="0" borderId="1" xfId="0" applyNumberFormat="1" applyFont="1" applyBorder="1" applyProtection="1">
      <protection locked="0"/>
    </xf>
    <xf numFmtId="164" fontId="19" fillId="4" borderId="4" xfId="0" applyNumberFormat="1" applyFont="1" applyFill="1" applyBorder="1" applyAlignment="1"/>
    <xf numFmtId="164" fontId="12" fillId="2" borderId="1" xfId="0" applyNumberFormat="1" applyFont="1" applyFill="1" applyBorder="1"/>
    <xf numFmtId="0" fontId="20" fillId="4" borderId="4" xfId="0" applyFont="1" applyFill="1" applyBorder="1" applyAlignment="1"/>
    <xf numFmtId="164" fontId="0" fillId="0" borderId="0" xfId="0" applyNumberFormat="1"/>
    <xf numFmtId="0" fontId="13" fillId="0" borderId="0" xfId="0" applyFont="1" applyFill="1" applyBorder="1" applyAlignment="1">
      <alignment horizontal="center"/>
    </xf>
    <xf numFmtId="164" fontId="12" fillId="0" borderId="0" xfId="0" applyNumberFormat="1" applyFont="1" applyFill="1" applyBorder="1"/>
    <xf numFmtId="0" fontId="21" fillId="0" borderId="1" xfId="0" applyFont="1" applyBorder="1"/>
    <xf numFmtId="0" fontId="8" fillId="0" borderId="0" xfId="0" applyFont="1"/>
    <xf numFmtId="0" fontId="22" fillId="0" borderId="0" xfId="0" applyFont="1" applyFill="1" applyAlignment="1" applyProtection="1">
      <alignment horizontal="center" vertical="center"/>
      <protection locked="0"/>
    </xf>
    <xf numFmtId="0" fontId="4" fillId="0" borderId="11" xfId="0" applyNumberFormat="1" applyFont="1" applyFill="1" applyBorder="1" applyAlignment="1" applyProtection="1">
      <alignment vertical="center" wrapText="1"/>
      <protection locked="0"/>
    </xf>
    <xf numFmtId="0" fontId="12" fillId="0" borderId="0" xfId="0" applyFont="1" applyProtection="1">
      <protection locked="0"/>
    </xf>
    <xf numFmtId="0" fontId="13" fillId="5" borderId="11" xfId="0" applyFont="1" applyFill="1" applyBorder="1" applyAlignment="1" applyProtection="1">
      <alignment horizontal="center" vertical="center" wrapText="1"/>
    </xf>
    <xf numFmtId="0" fontId="12" fillId="0" borderId="11" xfId="0" applyFont="1" applyBorder="1" applyAlignment="1" applyProtection="1">
      <alignment horizontal="center"/>
      <protection locked="0"/>
    </xf>
    <xf numFmtId="0" fontId="12" fillId="0" borderId="11" xfId="0" applyFont="1" applyBorder="1" applyAlignment="1" applyProtection="1">
      <alignment vertical="center" wrapText="1"/>
      <protection locked="0"/>
    </xf>
    <xf numFmtId="49" fontId="12" fillId="0" borderId="11" xfId="0" applyNumberFormat="1" applyFont="1" applyBorder="1" applyAlignment="1" applyProtection="1">
      <alignment vertical="center" wrapText="1"/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12" fillId="0" borderId="0" xfId="0" applyFont="1" applyBorder="1" applyProtection="1">
      <protection locked="0"/>
    </xf>
    <xf numFmtId="0" fontId="24" fillId="0" borderId="0" xfId="0" applyFont="1" applyProtection="1">
      <protection locked="0"/>
    </xf>
    <xf numFmtId="0" fontId="13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vertical="center" wrapText="1"/>
      <protection locked="0"/>
    </xf>
    <xf numFmtId="0" fontId="9" fillId="0" borderId="0" xfId="0" applyFont="1" applyFill="1"/>
    <xf numFmtId="0" fontId="12" fillId="0" borderId="11" xfId="0" applyFont="1" applyBorder="1" applyAlignment="1" applyProtection="1">
      <alignment horizontal="center" wrapText="1"/>
      <protection locked="0"/>
    </xf>
    <xf numFmtId="0" fontId="4" fillId="4" borderId="17" xfId="0" applyFont="1" applyFill="1" applyBorder="1" applyAlignment="1">
      <alignment vertical="center" wrapText="1"/>
    </xf>
    <xf numFmtId="0" fontId="0" fillId="0" borderId="4" xfId="0" applyBorder="1"/>
    <xf numFmtId="0" fontId="0" fillId="0" borderId="0" xfId="0" applyProtection="1"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23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22" fillId="0" borderId="0" xfId="0" applyFont="1" applyAlignment="1">
      <alignment vertical="center"/>
    </xf>
    <xf numFmtId="0" fontId="12" fillId="0" borderId="11" xfId="0" applyFont="1" applyBorder="1" applyAlignment="1" applyProtection="1">
      <alignment horizontal="center" wrapText="1"/>
    </xf>
    <xf numFmtId="0" fontId="23" fillId="0" borderId="0" xfId="0" applyFont="1"/>
    <xf numFmtId="0" fontId="5" fillId="4" borderId="25" xfId="0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5" fillId="4" borderId="11" xfId="0" applyFont="1" applyFill="1" applyBorder="1" applyAlignment="1" applyProtection="1">
      <alignment vertical="center" wrapText="1"/>
    </xf>
    <xf numFmtId="0" fontId="0" fillId="4" borderId="15" xfId="0" applyFill="1" applyBorder="1"/>
    <xf numFmtId="0" fontId="0" fillId="4" borderId="26" xfId="0" applyFill="1" applyBorder="1"/>
    <xf numFmtId="0" fontId="5" fillId="4" borderId="12" xfId="0" applyFont="1" applyFill="1" applyBorder="1" applyAlignment="1">
      <alignment vertical="center" wrapText="1"/>
    </xf>
    <xf numFmtId="0" fontId="4" fillId="4" borderId="16" xfId="0" applyFont="1" applyFill="1" applyBorder="1" applyAlignment="1">
      <alignment vertical="center" wrapText="1"/>
    </xf>
    <xf numFmtId="0" fontId="12" fillId="4" borderId="2" xfId="0" applyFont="1" applyFill="1" applyBorder="1" applyAlignment="1">
      <alignment horizontal="center" wrapText="1"/>
    </xf>
    <xf numFmtId="0" fontId="5" fillId="4" borderId="11" xfId="0" applyFont="1" applyFill="1" applyBorder="1" applyAlignment="1" applyProtection="1">
      <alignment vertical="center" wrapText="1"/>
      <protection locked="0"/>
    </xf>
    <xf numFmtId="0" fontId="12" fillId="4" borderId="1" xfId="0" applyFont="1" applyFill="1" applyBorder="1" applyAlignment="1">
      <alignment horizontal="center" wrapText="1"/>
    </xf>
    <xf numFmtId="0" fontId="12" fillId="4" borderId="0" xfId="0" applyFont="1" applyFill="1" applyAlignment="1">
      <alignment horizontal="center" wrapText="1"/>
    </xf>
    <xf numFmtId="0" fontId="5" fillId="4" borderId="11" xfId="0" applyFont="1" applyFill="1" applyBorder="1" applyAlignment="1">
      <alignment vertical="center" wrapText="1"/>
    </xf>
    <xf numFmtId="164" fontId="4" fillId="0" borderId="11" xfId="0" applyNumberFormat="1" applyFont="1" applyFill="1" applyBorder="1" applyAlignment="1" applyProtection="1">
      <alignment vertical="center" wrapText="1"/>
    </xf>
    <xf numFmtId="164" fontId="0" fillId="0" borderId="11" xfId="0" applyNumberFormat="1" applyBorder="1" applyAlignment="1" applyProtection="1">
      <alignment horizontal="right"/>
    </xf>
    <xf numFmtId="0" fontId="2" fillId="0" borderId="1" xfId="0" applyFont="1" applyBorder="1"/>
    <xf numFmtId="0" fontId="21" fillId="0" borderId="0" xfId="0" applyFont="1" applyBorder="1"/>
    <xf numFmtId="0" fontId="8" fillId="0" borderId="1" xfId="0" applyFont="1" applyBorder="1"/>
    <xf numFmtId="0" fontId="5" fillId="4" borderId="25" xfId="0" applyFont="1" applyFill="1" applyBorder="1" applyAlignment="1">
      <alignment vertical="center" wrapText="1"/>
    </xf>
    <xf numFmtId="0" fontId="29" fillId="0" borderId="0" xfId="0" applyFont="1" applyProtection="1"/>
    <xf numFmtId="0" fontId="4" fillId="3" borderId="12" xfId="0" applyNumberFormat="1" applyFont="1" applyFill="1" applyBorder="1" applyAlignment="1" applyProtection="1">
      <alignment vertical="center" wrapText="1"/>
      <protection locked="0"/>
    </xf>
    <xf numFmtId="0" fontId="0" fillId="0" borderId="13" xfId="0" applyNumberFormat="1" applyBorder="1" applyAlignment="1" applyProtection="1">
      <alignment vertical="center" wrapText="1"/>
      <protection locked="0"/>
    </xf>
    <xf numFmtId="164" fontId="0" fillId="0" borderId="14" xfId="0" applyNumberFormat="1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4" fillId="0" borderId="11" xfId="0" applyFont="1" applyFill="1" applyBorder="1" applyAlignment="1" applyProtection="1">
      <alignment vertical="center" wrapText="1"/>
      <protection locked="0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49" fontId="4" fillId="0" borderId="12" xfId="0" applyNumberFormat="1" applyFont="1" applyBorder="1" applyAlignment="1" applyProtection="1">
      <alignment horizontal="right" vertical="center" wrapText="1"/>
      <protection locked="0"/>
    </xf>
    <xf numFmtId="49" fontId="4" fillId="0" borderId="13" xfId="0" applyNumberFormat="1" applyFont="1" applyBorder="1" applyAlignment="1" applyProtection="1">
      <alignment horizontal="right" vertical="center" wrapText="1"/>
      <protection locked="0"/>
    </xf>
    <xf numFmtId="165" fontId="4" fillId="0" borderId="11" xfId="0" applyNumberFormat="1" applyFont="1" applyBorder="1" applyAlignment="1" applyProtection="1">
      <alignment vertical="center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28" fillId="0" borderId="4" xfId="0" applyFont="1" applyBorder="1" applyAlignment="1" applyProtection="1">
      <alignment horizontal="left" vertical="top" wrapText="1"/>
      <protection locked="0"/>
    </xf>
    <xf numFmtId="0" fontId="28" fillId="0" borderId="2" xfId="0" applyFont="1" applyBorder="1" applyAlignment="1" applyProtection="1">
      <alignment horizontal="left" vertical="top" wrapText="1"/>
      <protection locked="0"/>
    </xf>
    <xf numFmtId="0" fontId="5" fillId="4" borderId="18" xfId="0" applyFont="1" applyFill="1" applyBorder="1" applyAlignment="1">
      <alignment horizontal="right" vertical="center" wrapText="1"/>
    </xf>
    <xf numFmtId="0" fontId="5" fillId="4" borderId="19" xfId="0" applyFont="1" applyFill="1" applyBorder="1" applyAlignment="1">
      <alignment horizontal="right" vertical="center" wrapText="1"/>
    </xf>
    <xf numFmtId="0" fontId="5" fillId="4" borderId="11" xfId="0" applyFont="1" applyFill="1" applyBorder="1" applyAlignment="1">
      <alignment vertical="center" wrapText="1"/>
    </xf>
    <xf numFmtId="0" fontId="0" fillId="4" borderId="11" xfId="0" applyFill="1" applyBorder="1" applyAlignment="1"/>
    <xf numFmtId="0" fontId="4" fillId="0" borderId="11" xfId="0" applyFont="1" applyBorder="1" applyAlignment="1" applyProtection="1">
      <alignment vertical="center" wrapText="1"/>
      <protection locked="0"/>
    </xf>
    <xf numFmtId="0" fontId="0" fillId="0" borderId="11" xfId="0" applyBorder="1" applyAlignment="1" applyProtection="1">
      <protection locked="0"/>
    </xf>
    <xf numFmtId="0" fontId="11" fillId="0" borderId="1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4" fillId="3" borderId="12" xfId="0" applyFont="1" applyFill="1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 wrapText="1"/>
      <protection locked="0"/>
    </xf>
    <xf numFmtId="0" fontId="12" fillId="4" borderId="11" xfId="0" applyFont="1" applyFill="1" applyBorder="1" applyAlignment="1">
      <alignment horizontal="left" vertical="center" wrapText="1"/>
    </xf>
    <xf numFmtId="0" fontId="0" fillId="4" borderId="11" xfId="0" applyFont="1" applyFill="1" applyBorder="1" applyAlignment="1">
      <alignment wrapText="1"/>
    </xf>
    <xf numFmtId="0" fontId="5" fillId="4" borderId="25" xfId="0" applyFont="1" applyFill="1" applyBorder="1" applyAlignment="1">
      <alignment vertical="center"/>
    </xf>
    <xf numFmtId="0" fontId="0" fillId="4" borderId="15" xfId="0" applyFill="1" applyBorder="1" applyAlignment="1"/>
    <xf numFmtId="0" fontId="0" fillId="4" borderId="26" xfId="0" applyFill="1" applyBorder="1" applyAlignment="1"/>
    <xf numFmtId="0" fontId="0" fillId="0" borderId="0" xfId="0" applyAlignment="1"/>
    <xf numFmtId="0" fontId="5" fillId="4" borderId="12" xfId="0" applyFont="1" applyFill="1" applyBorder="1" applyAlignment="1">
      <alignment vertical="center" wrapText="1"/>
    </xf>
    <xf numFmtId="0" fontId="5" fillId="4" borderId="14" xfId="0" applyFont="1" applyFill="1" applyBorder="1" applyAlignment="1">
      <alignment vertical="center" wrapText="1"/>
    </xf>
    <xf numFmtId="0" fontId="0" fillId="4" borderId="13" xfId="0" applyFill="1" applyBorder="1" applyAlignment="1"/>
    <xf numFmtId="0" fontId="4" fillId="4" borderId="16" xfId="0" applyFont="1" applyFill="1" applyBorder="1" applyAlignment="1">
      <alignment vertical="center" wrapText="1"/>
    </xf>
    <xf numFmtId="0" fontId="4" fillId="0" borderId="17" xfId="0" applyFont="1" applyBorder="1" applyAlignment="1" applyProtection="1">
      <alignment vertical="center" wrapText="1"/>
      <protection locked="0"/>
    </xf>
    <xf numFmtId="0" fontId="4" fillId="3" borderId="11" xfId="0" applyFont="1" applyFill="1" applyBorder="1" applyAlignment="1" applyProtection="1">
      <alignment vertical="center" wrapText="1"/>
      <protection locked="0"/>
    </xf>
    <xf numFmtId="14" fontId="4" fillId="3" borderId="11" xfId="0" applyNumberFormat="1" applyFont="1" applyFill="1" applyBorder="1" applyAlignment="1" applyProtection="1">
      <alignment vertical="center" wrapText="1"/>
      <protection locked="0"/>
    </xf>
    <xf numFmtId="0" fontId="0" fillId="3" borderId="11" xfId="0" applyNumberFormat="1" applyFill="1" applyBorder="1" applyAlignment="1" applyProtection="1">
      <alignment vertical="center" wrapText="1"/>
      <protection locked="0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10" fillId="0" borderId="2" xfId="0" applyFont="1" applyBorder="1" applyAlignment="1" applyProtection="1">
      <alignment horizontal="left" vertical="top" wrapText="1"/>
      <protection locked="0"/>
    </xf>
    <xf numFmtId="0" fontId="0" fillId="0" borderId="14" xfId="0" applyBorder="1" applyAlignment="1">
      <alignment wrapText="1"/>
    </xf>
    <xf numFmtId="0" fontId="0" fillId="0" borderId="13" xfId="0" applyBorder="1" applyAlignment="1">
      <alignment wrapText="1"/>
    </xf>
    <xf numFmtId="0" fontId="5" fillId="4" borderId="12" xfId="0" applyFont="1" applyFill="1" applyBorder="1" applyAlignment="1">
      <alignment vertical="center"/>
    </xf>
    <xf numFmtId="0" fontId="0" fillId="0" borderId="14" xfId="0" applyBorder="1" applyAlignment="1"/>
    <xf numFmtId="0" fontId="0" fillId="0" borderId="13" xfId="0" applyBorder="1" applyAlignment="1"/>
    <xf numFmtId="0" fontId="4" fillId="4" borderId="11" xfId="0" applyFont="1" applyFill="1" applyBorder="1" applyAlignment="1">
      <alignment horizontal="left" vertical="top" wrapText="1"/>
    </xf>
    <xf numFmtId="0" fontId="4" fillId="4" borderId="11" xfId="0" applyFont="1" applyFill="1" applyBorder="1" applyAlignment="1">
      <alignment vertical="center" wrapText="1"/>
    </xf>
    <xf numFmtId="164" fontId="4" fillId="4" borderId="13" xfId="0" applyNumberFormat="1" applyFont="1" applyFill="1" applyBorder="1" applyAlignment="1" applyProtection="1">
      <alignment vertical="center" wrapText="1"/>
    </xf>
    <xf numFmtId="164" fontId="4" fillId="4" borderId="11" xfId="0" applyNumberFormat="1" applyFont="1" applyFill="1" applyBorder="1" applyAlignment="1" applyProtection="1">
      <alignment vertical="center" wrapText="1"/>
    </xf>
    <xf numFmtId="0" fontId="3" fillId="0" borderId="0" xfId="0" applyFont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3" fillId="5" borderId="6" xfId="0" applyFont="1" applyFill="1" applyBorder="1" applyAlignment="1">
      <alignment wrapText="1"/>
    </xf>
    <xf numFmtId="0" fontId="13" fillId="5" borderId="7" xfId="0" applyFont="1" applyFill="1" applyBorder="1" applyAlignment="1">
      <alignment wrapText="1"/>
    </xf>
    <xf numFmtId="0" fontId="12" fillId="0" borderId="8" xfId="0" applyFont="1" applyBorder="1"/>
    <xf numFmtId="0" fontId="12" fillId="0" borderId="9" xfId="0" applyFont="1" applyBorder="1"/>
    <xf numFmtId="0" fontId="12" fillId="0" borderId="10" xfId="0" applyFont="1" applyBorder="1"/>
    <xf numFmtId="0" fontId="13" fillId="5" borderId="8" xfId="0" applyFont="1" applyFill="1" applyBorder="1" applyAlignment="1">
      <alignment wrapText="1"/>
    </xf>
    <xf numFmtId="0" fontId="13" fillId="5" borderId="10" xfId="0" applyFont="1" applyFill="1" applyBorder="1" applyAlignment="1">
      <alignment wrapText="1"/>
    </xf>
    <xf numFmtId="164" fontId="18" fillId="5" borderId="1" xfId="0" applyNumberFormat="1" applyFont="1" applyFill="1" applyBorder="1" applyAlignment="1">
      <alignment horizontal="center" vertical="center" wrapText="1"/>
    </xf>
    <xf numFmtId="164" fontId="7" fillId="5" borderId="1" xfId="0" applyNumberFormat="1" applyFont="1" applyFill="1" applyBorder="1" applyAlignment="1">
      <alignment horizontal="center" vertical="center" wrapText="1"/>
    </xf>
    <xf numFmtId="0" fontId="17" fillId="5" borderId="20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wrapText="1"/>
    </xf>
    <xf numFmtId="164" fontId="18" fillId="5" borderId="23" xfId="0" applyNumberFormat="1" applyFont="1" applyFill="1" applyBorder="1" applyAlignment="1">
      <alignment horizontal="center" vertical="center" wrapText="1"/>
    </xf>
    <xf numFmtId="164" fontId="7" fillId="5" borderId="24" xfId="0" applyNumberFormat="1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6" fillId="4" borderId="5" xfId="0" applyFont="1" applyFill="1" applyBorder="1" applyAlignment="1">
      <alignment horizontal="center" wrapText="1"/>
    </xf>
    <xf numFmtId="0" fontId="16" fillId="4" borderId="4" xfId="0" applyFont="1" applyFill="1" applyBorder="1" applyAlignment="1">
      <alignment horizontal="center" wrapText="1"/>
    </xf>
    <xf numFmtId="0" fontId="15" fillId="5" borderId="21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2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center" vertical="center"/>
    </xf>
    <xf numFmtId="0" fontId="26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5" fillId="0" borderId="15" xfId="0" applyFont="1" applyBorder="1" applyAlignment="1" applyProtection="1">
      <alignment horizontal="center" vertical="center"/>
    </xf>
    <xf numFmtId="0" fontId="0" fillId="0" borderId="15" xfId="0" applyBorder="1" applyAlignment="1"/>
    <xf numFmtId="0" fontId="13" fillId="4" borderId="1" xfId="0" applyFont="1" applyFill="1" applyBorder="1" applyAlignment="1">
      <alignment wrapText="1"/>
    </xf>
    <xf numFmtId="0" fontId="0" fillId="4" borderId="1" xfId="0" applyFill="1" applyBorder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cemeljic/AppData/Local/Microsoft/Windows/Temporary%20Internet%20Files/Content.Outlook/0O0QLSKJ/senat%20wniose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ERTA"/>
      <sheetName val="Zał. 2a Kosztorys wg rodzaju"/>
      <sheetName val="Zał. 2b Kosztorys - kraje"/>
      <sheetName val="Zał. 2c Źródła fin."/>
      <sheetName val="Zał. 5 Partnerzy, beneficjenci"/>
      <sheetName val="LISTY"/>
    </sheetNames>
    <sheetDataSet>
      <sheetData sheetId="0"/>
      <sheetData sheetId="1"/>
      <sheetData sheetId="2"/>
      <sheetData sheetId="3"/>
      <sheetData sheetId="4"/>
      <sheetData sheetId="5">
        <row r="18">
          <cell r="A18" t="str">
            <v>Partner krajowy</v>
          </cell>
        </row>
        <row r="19">
          <cell r="A19" t="str">
            <v>Partner zagraniczny</v>
          </cell>
        </row>
        <row r="20">
          <cell r="A20" t="str">
            <v>Beneficjent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E52"/>
  <sheetViews>
    <sheetView showGridLines="0" tabSelected="1" view="pageBreakPreview" zoomScale="130" zoomScaleNormal="130" zoomScaleSheetLayoutView="130" workbookViewId="0">
      <pane ySplit="1" topLeftCell="A2" activePane="bottomLeft" state="frozen"/>
      <selection pane="bottomLeft" activeCell="B2" sqref="B2:C2"/>
    </sheetView>
  </sheetViews>
  <sheetFormatPr defaultRowHeight="15" x14ac:dyDescent="0.25"/>
  <cols>
    <col min="1" max="1" width="36.85546875" customWidth="1"/>
    <col min="2" max="2" width="24.7109375" customWidth="1"/>
    <col min="3" max="3" width="25.42578125" customWidth="1"/>
    <col min="4" max="4" width="17.7109375" customWidth="1"/>
    <col min="5" max="5" width="125.5703125" bestFit="1" customWidth="1"/>
  </cols>
  <sheetData>
    <row r="1" spans="1:5" s="1" customFormat="1" ht="68.25" customHeight="1" x14ac:dyDescent="0.25">
      <c r="A1" s="99" t="s">
        <v>73</v>
      </c>
      <c r="B1" s="100"/>
      <c r="C1" s="101"/>
      <c r="D1" s="62" t="str">
        <f>IF((COUNTA(B2,B3,B5,A8,A15,C15,B16,A19,A22,B24,B25,B26,B27,B28,B29,B30,B31,A33,B35,B36,B37,B39,B40,B41,B43,B44,B45,B46))=28,"Arkusz wypełniony prawidłowo","Wypełnij wszystkie wymagane pola")</f>
        <v>Wypełnij wszystkie wymagane pola</v>
      </c>
      <c r="E1" s="57" t="s">
        <v>72</v>
      </c>
    </row>
    <row r="2" spans="1:5" ht="17.25" customHeight="1" x14ac:dyDescent="0.25">
      <c r="A2" s="63" t="s">
        <v>21</v>
      </c>
      <c r="B2" s="102"/>
      <c r="C2" s="83"/>
    </row>
    <row r="3" spans="1:5" ht="47.25" x14ac:dyDescent="0.25">
      <c r="A3" s="4" t="s">
        <v>107</v>
      </c>
      <c r="B3" s="115"/>
      <c r="C3" s="115"/>
    </row>
    <row r="4" spans="1:5" s="1" customFormat="1" ht="15.75" x14ac:dyDescent="0.25">
      <c r="A4" s="72" t="s">
        <v>108</v>
      </c>
      <c r="B4" s="80"/>
      <c r="C4" s="81"/>
      <c r="E4" s="79" t="s">
        <v>112</v>
      </c>
    </row>
    <row r="5" spans="1:5" s="53" customFormat="1" ht="15.75" x14ac:dyDescent="0.25">
      <c r="A5" s="69" t="s">
        <v>75</v>
      </c>
      <c r="B5" s="116"/>
      <c r="C5" s="117"/>
      <c r="E5" s="56"/>
    </row>
    <row r="6" spans="1:5" ht="21" customHeight="1" x14ac:dyDescent="0.25">
      <c r="A6" s="95" t="s">
        <v>26</v>
      </c>
      <c r="B6" s="95"/>
      <c r="C6" s="95"/>
    </row>
    <row r="7" spans="1:5" ht="15.75" x14ac:dyDescent="0.25">
      <c r="A7" s="5" t="s">
        <v>27</v>
      </c>
      <c r="B7" s="126"/>
      <c r="C7" s="126"/>
      <c r="E7" s="7" t="s">
        <v>61</v>
      </c>
    </row>
    <row r="8" spans="1:5" s="53" customFormat="1" ht="15.75" x14ac:dyDescent="0.25">
      <c r="A8" s="102"/>
      <c r="B8" s="103"/>
      <c r="C8" s="83"/>
    </row>
    <row r="9" spans="1:5" s="53" customFormat="1" ht="15.75" x14ac:dyDescent="0.25">
      <c r="A9" s="102"/>
      <c r="B9" s="103"/>
      <c r="C9" s="83"/>
    </row>
    <row r="10" spans="1:5" s="53" customFormat="1" ht="15.75" x14ac:dyDescent="0.25">
      <c r="A10" s="102"/>
      <c r="B10" s="103"/>
      <c r="C10" s="83"/>
    </row>
    <row r="11" spans="1:5" s="53" customFormat="1" ht="15.75" x14ac:dyDescent="0.25">
      <c r="A11" s="102"/>
      <c r="B11" s="103"/>
      <c r="C11" s="83"/>
      <c r="E11" s="55" t="s">
        <v>60</v>
      </c>
    </row>
    <row r="12" spans="1:5" s="53" customFormat="1" ht="15.75" x14ac:dyDescent="0.25">
      <c r="A12" s="115"/>
      <c r="B12" s="115"/>
      <c r="C12" s="115"/>
      <c r="E12" s="59" t="s">
        <v>110</v>
      </c>
    </row>
    <row r="13" spans="1:5" ht="15.75" x14ac:dyDescent="0.25">
      <c r="A13" s="78" t="s">
        <v>76</v>
      </c>
      <c r="B13" s="127"/>
      <c r="C13" s="128"/>
    </row>
    <row r="14" spans="1:5" s="1" customFormat="1" ht="24" customHeight="1" x14ac:dyDescent="0.25">
      <c r="A14" s="18" t="s">
        <v>77</v>
      </c>
      <c r="B14" s="19" t="s">
        <v>54</v>
      </c>
      <c r="C14" s="19" t="s">
        <v>78</v>
      </c>
      <c r="E14" s="36" t="s">
        <v>109</v>
      </c>
    </row>
    <row r="15" spans="1:5" s="1" customFormat="1" ht="21.75" customHeight="1" x14ac:dyDescent="0.25">
      <c r="A15" s="73">
        <f>'Pełna kalkulacja'!D42</f>
        <v>0</v>
      </c>
      <c r="B15" s="20">
        <f>'Pełna kalkulacja'!E42</f>
        <v>0</v>
      </c>
      <c r="C15" s="74">
        <f>'Pełna kalkulacja'!F42</f>
        <v>0</v>
      </c>
      <c r="D15" s="61"/>
      <c r="E15" s="77" t="str">
        <f>IF(B15&gt;20000,"Limit wynosi 20 000","")</f>
        <v/>
      </c>
    </row>
    <row r="16" spans="1:5" s="1" customFormat="1" ht="32.25" customHeight="1" x14ac:dyDescent="0.25">
      <c r="A16" s="66" t="s">
        <v>81</v>
      </c>
      <c r="B16" s="82"/>
      <c r="C16" s="83"/>
      <c r="D16" s="61"/>
      <c r="E16" s="36"/>
    </row>
    <row r="17" spans="1:5" ht="24.75" customHeight="1" x14ac:dyDescent="0.25">
      <c r="A17" s="110" t="s">
        <v>79</v>
      </c>
      <c r="B17" s="120"/>
      <c r="C17" s="121"/>
    </row>
    <row r="18" spans="1:5" ht="20.25" customHeight="1" x14ac:dyDescent="0.25">
      <c r="A18" s="125" t="s">
        <v>80</v>
      </c>
      <c r="B18" s="96"/>
      <c r="C18" s="96"/>
    </row>
    <row r="19" spans="1:5" s="1" customFormat="1" ht="337.5" customHeight="1" x14ac:dyDescent="0.25">
      <c r="A19" s="90"/>
      <c r="B19" s="118"/>
      <c r="C19" s="119"/>
      <c r="D19" s="10">
        <f>LEN(A19)</f>
        <v>0</v>
      </c>
      <c r="E19" s="6" t="s">
        <v>111</v>
      </c>
    </row>
    <row r="20" spans="1:5" ht="22.5" customHeight="1" x14ac:dyDescent="0.25">
      <c r="A20" s="122" t="s">
        <v>82</v>
      </c>
      <c r="B20" s="123"/>
      <c r="C20" s="124"/>
    </row>
    <row r="21" spans="1:5" ht="33.75" customHeight="1" x14ac:dyDescent="0.25">
      <c r="A21" s="126" t="s">
        <v>83</v>
      </c>
      <c r="B21" s="96"/>
      <c r="C21" s="96"/>
    </row>
    <row r="22" spans="1:5" ht="142.5" customHeight="1" x14ac:dyDescent="0.25">
      <c r="A22" s="90"/>
      <c r="B22" s="118"/>
      <c r="C22" s="119"/>
      <c r="D22" s="9">
        <f>LEN(A22)</f>
        <v>0</v>
      </c>
      <c r="E22" s="8" t="s">
        <v>84</v>
      </c>
    </row>
    <row r="23" spans="1:5" s="52" customFormat="1" ht="18.75" customHeight="1" x14ac:dyDescent="0.25">
      <c r="A23" s="60" t="s">
        <v>37</v>
      </c>
      <c r="B23" s="64"/>
      <c r="C23" s="65"/>
    </row>
    <row r="24" spans="1:5" ht="15.75" x14ac:dyDescent="0.25">
      <c r="A24" s="51" t="s">
        <v>21</v>
      </c>
      <c r="B24" s="114"/>
      <c r="C24" s="114"/>
    </row>
    <row r="25" spans="1:5" ht="15.75" x14ac:dyDescent="0.25">
      <c r="A25" s="5" t="s">
        <v>59</v>
      </c>
      <c r="B25" s="84"/>
      <c r="C25" s="84"/>
      <c r="E25" s="49" t="s">
        <v>69</v>
      </c>
    </row>
    <row r="26" spans="1:5" ht="15.75" x14ac:dyDescent="0.25">
      <c r="A26" s="5" t="s">
        <v>28</v>
      </c>
      <c r="B26" s="87"/>
      <c r="C26" s="88"/>
    </row>
    <row r="27" spans="1:5" ht="15.75" x14ac:dyDescent="0.25">
      <c r="A27" s="5" t="s">
        <v>29</v>
      </c>
      <c r="B27" s="87"/>
      <c r="C27" s="88"/>
    </row>
    <row r="28" spans="1:5" ht="15.75" x14ac:dyDescent="0.25">
      <c r="A28" s="5" t="s">
        <v>30</v>
      </c>
      <c r="B28" s="89"/>
      <c r="C28" s="89"/>
    </row>
    <row r="29" spans="1:5" ht="15.75" x14ac:dyDescent="0.25">
      <c r="A29" s="5" t="s">
        <v>31</v>
      </c>
      <c r="B29" s="97"/>
      <c r="C29" s="97"/>
    </row>
    <row r="30" spans="1:5" ht="15.75" x14ac:dyDescent="0.25">
      <c r="A30" s="5" t="s">
        <v>32</v>
      </c>
      <c r="B30" s="87"/>
      <c r="C30" s="88"/>
    </row>
    <row r="31" spans="1:5" s="1" customFormat="1" ht="31.5" x14ac:dyDescent="0.25">
      <c r="A31" s="67" t="s">
        <v>85</v>
      </c>
      <c r="B31" s="84"/>
      <c r="C31" s="84"/>
      <c r="E31" s="49" t="s">
        <v>106</v>
      </c>
    </row>
    <row r="32" spans="1:5" ht="15.75" x14ac:dyDescent="0.25">
      <c r="A32" s="113" t="s">
        <v>33</v>
      </c>
      <c r="B32" s="113"/>
      <c r="C32" s="113"/>
    </row>
    <row r="33" spans="1:5" ht="69.95" customHeight="1" x14ac:dyDescent="0.25">
      <c r="A33" s="90"/>
      <c r="B33" s="91"/>
      <c r="C33" s="92"/>
      <c r="D33" s="10">
        <f>LEN(A33)</f>
        <v>0</v>
      </c>
      <c r="E33" s="8" t="s">
        <v>71</v>
      </c>
    </row>
    <row r="34" spans="1:5" ht="38.25" customHeight="1" x14ac:dyDescent="0.25">
      <c r="A34" s="93" t="s">
        <v>38</v>
      </c>
      <c r="B34" s="94"/>
      <c r="C34" s="15" t="s">
        <v>53</v>
      </c>
      <c r="D34" s="37" t="s">
        <v>62</v>
      </c>
      <c r="E34" s="14" t="s">
        <v>52</v>
      </c>
    </row>
    <row r="35" spans="1:5" ht="15.75" x14ac:dyDescent="0.25">
      <c r="A35" s="5" t="s">
        <v>34</v>
      </c>
      <c r="B35" s="16"/>
      <c r="C35" s="38"/>
    </row>
    <row r="36" spans="1:5" ht="15.75" x14ac:dyDescent="0.25">
      <c r="A36" s="5" t="s">
        <v>35</v>
      </c>
      <c r="B36" s="16"/>
      <c r="C36" s="38"/>
      <c r="E36" s="7"/>
    </row>
    <row r="37" spans="1:5" ht="15.75" x14ac:dyDescent="0.25">
      <c r="A37" s="5" t="s">
        <v>36</v>
      </c>
      <c r="B37" s="16"/>
      <c r="C37" s="38"/>
    </row>
    <row r="38" spans="1:5" ht="24.75" customHeight="1" x14ac:dyDescent="0.25">
      <c r="A38" s="95" t="s">
        <v>39</v>
      </c>
      <c r="B38" s="95"/>
      <c r="C38" s="96"/>
    </row>
    <row r="39" spans="1:5" ht="15.75" x14ac:dyDescent="0.25">
      <c r="A39" s="5" t="s">
        <v>40</v>
      </c>
      <c r="B39" s="97"/>
      <c r="C39" s="98"/>
    </row>
    <row r="40" spans="1:5" ht="15.75" x14ac:dyDescent="0.25">
      <c r="A40" s="5" t="s">
        <v>41</v>
      </c>
      <c r="B40" s="97"/>
      <c r="C40" s="98"/>
    </row>
    <row r="41" spans="1:5" ht="15.75" x14ac:dyDescent="0.25">
      <c r="A41" s="5" t="s">
        <v>42</v>
      </c>
      <c r="B41" s="97"/>
      <c r="C41" s="98"/>
    </row>
    <row r="42" spans="1:5" ht="30" customHeight="1" x14ac:dyDescent="0.25">
      <c r="A42" s="110" t="s">
        <v>43</v>
      </c>
      <c r="B42" s="111"/>
      <c r="C42" s="112"/>
    </row>
    <row r="43" spans="1:5" ht="15.75" x14ac:dyDescent="0.25">
      <c r="A43" s="5" t="s">
        <v>40</v>
      </c>
      <c r="B43" s="97"/>
      <c r="C43" s="98"/>
    </row>
    <row r="44" spans="1:5" ht="15.75" x14ac:dyDescent="0.25">
      <c r="A44" s="5" t="s">
        <v>44</v>
      </c>
      <c r="B44" s="97"/>
      <c r="C44" s="98"/>
    </row>
    <row r="45" spans="1:5" ht="15.75" x14ac:dyDescent="0.25">
      <c r="A45" s="5" t="s">
        <v>41</v>
      </c>
      <c r="B45" s="97"/>
      <c r="C45" s="98"/>
    </row>
    <row r="46" spans="1:5" ht="15.75" x14ac:dyDescent="0.25">
      <c r="A46" s="5" t="s">
        <v>42</v>
      </c>
      <c r="B46" s="97"/>
      <c r="C46" s="98"/>
    </row>
    <row r="47" spans="1:5" ht="23.25" customHeight="1" x14ac:dyDescent="0.25">
      <c r="A47" s="106" t="s">
        <v>47</v>
      </c>
      <c r="B47" s="107"/>
      <c r="C47" s="108"/>
    </row>
    <row r="48" spans="1:5" ht="63.75" customHeight="1" x14ac:dyDescent="0.25">
      <c r="A48" s="104" t="s">
        <v>74</v>
      </c>
      <c r="B48" s="105"/>
      <c r="C48" s="105"/>
    </row>
    <row r="49" spans="1:3" ht="15.75" x14ac:dyDescent="0.25">
      <c r="A49" s="12"/>
    </row>
    <row r="50" spans="1:3" ht="15.75" x14ac:dyDescent="0.25">
      <c r="A50" s="17"/>
      <c r="B50" s="109"/>
      <c r="C50" s="109"/>
    </row>
    <row r="51" spans="1:3" ht="11.25" customHeight="1" x14ac:dyDescent="0.25">
      <c r="A51" s="11" t="s">
        <v>50</v>
      </c>
      <c r="B51" s="85" t="s">
        <v>48</v>
      </c>
      <c r="C51" s="85"/>
    </row>
    <row r="52" spans="1:3" ht="11.25" customHeight="1" x14ac:dyDescent="0.25">
      <c r="A52" s="13" t="s">
        <v>51</v>
      </c>
      <c r="B52" s="86" t="s">
        <v>49</v>
      </c>
      <c r="C52" s="86"/>
    </row>
  </sheetData>
  <sheetProtection password="8D40" sheet="1" objects="1" scenarios="1" formatRows="0" insertRows="0" deleteRows="0"/>
  <mergeCells count="45">
    <mergeCell ref="B3:C3"/>
    <mergeCell ref="B2:C2"/>
    <mergeCell ref="B5:C5"/>
    <mergeCell ref="A6:C6"/>
    <mergeCell ref="A22:C22"/>
    <mergeCell ref="A17:C17"/>
    <mergeCell ref="A20:C20"/>
    <mergeCell ref="A18:C18"/>
    <mergeCell ref="A19:C19"/>
    <mergeCell ref="A21:C21"/>
    <mergeCell ref="B13:C13"/>
    <mergeCell ref="B7:C7"/>
    <mergeCell ref="A12:C12"/>
    <mergeCell ref="A9:C9"/>
    <mergeCell ref="A10:C10"/>
    <mergeCell ref="A11:C11"/>
    <mergeCell ref="A1:C1"/>
    <mergeCell ref="A8:C8"/>
    <mergeCell ref="A48:C48"/>
    <mergeCell ref="A47:C47"/>
    <mergeCell ref="B50:C50"/>
    <mergeCell ref="A42:C42"/>
    <mergeCell ref="B43:C43"/>
    <mergeCell ref="B44:C44"/>
    <mergeCell ref="B45:C45"/>
    <mergeCell ref="B46:C46"/>
    <mergeCell ref="B30:C30"/>
    <mergeCell ref="A32:C32"/>
    <mergeCell ref="B41:C41"/>
    <mergeCell ref="B29:C29"/>
    <mergeCell ref="B24:C24"/>
    <mergeCell ref="B25:C25"/>
    <mergeCell ref="B4:C4"/>
    <mergeCell ref="B16:C16"/>
    <mergeCell ref="B31:C31"/>
    <mergeCell ref="B51:C51"/>
    <mergeCell ref="B52:C52"/>
    <mergeCell ref="B26:C26"/>
    <mergeCell ref="B27:C27"/>
    <mergeCell ref="B28:C28"/>
    <mergeCell ref="A33:C33"/>
    <mergeCell ref="A34:B34"/>
    <mergeCell ref="A38:C38"/>
    <mergeCell ref="B39:C39"/>
    <mergeCell ref="B40:C40"/>
  </mergeCells>
  <dataValidations xWindow="484" yWindow="750" count="14">
    <dataValidation type="list" allowBlank="1" showInputMessage="1" showErrorMessage="1" sqref="B25:C25">
      <formula1>"fundacja,stowarzyszenie,samorządowa instytucja kultury,podmiot prowadzący działalność gospodarczą,uczelnia"</formula1>
    </dataValidation>
    <dataValidation type="list" allowBlank="1" showInputMessage="1" showErrorMessage="1" sqref="D34">
      <formula1>"adres tożsamy,różne adresy"</formula1>
    </dataValidation>
    <dataValidation type="textLength" operator="lessThan" allowBlank="1" showInputMessage="1" showErrorMessage="1" errorTitle="Błąd" error="Przekroczono dopuszczalną ilość  znaków." sqref="A19:C19">
      <formula1>2001</formula1>
    </dataValidation>
    <dataValidation type="textLength" operator="lessThan" allowBlank="1" showInputMessage="1" showErrorMessage="1" errorTitle="Błąd" error="Przekroczono dopuszczalną ilość  znaków." sqref="A22:C22">
      <formula1>1001</formula1>
    </dataValidation>
    <dataValidation type="textLength" operator="lessThan" allowBlank="1" showInputMessage="1" showErrorMessage="1" errorTitle="Błąd" error="Przekroczono dopuszczalną ilość  znaków." sqref="A33:C33">
      <formula1>501</formula1>
    </dataValidation>
    <dataValidation type="whole" operator="greaterThanOrEqual" allowBlank="1" showInputMessage="1" showErrorMessage="1" errorTitle="Uwaga!" error="Podaj liczbę większą od zera." sqref="B13:C13">
      <formula1>0</formula1>
    </dataValidation>
    <dataValidation type="whole" operator="greaterThanOrEqual" allowBlank="1" showInputMessage="1" showErrorMessage="1" error="Proszę wprowadzić liczby" sqref="B28:C28">
      <formula1>0</formula1>
    </dataValidation>
    <dataValidation operator="greaterThanOrEqual" allowBlank="1" showInputMessage="1" showErrorMessage="1" error="Podaj liczby." sqref="B27:C27"/>
    <dataValidation type="decimal" operator="greaterThanOrEqual" allowBlank="1" showInputMessage="1" showErrorMessage="1" sqref="B16:C16">
      <formula1>0</formula1>
    </dataValidation>
    <dataValidation type="date" operator="greaterThan" allowBlank="1" showInputMessage="1" showErrorMessage="1" prompt="Prosze podać datę w formacie RRRR-MM-DD" sqref="B5:C5">
      <formula1>42993</formula1>
    </dataValidation>
    <dataValidation operator="greaterThan" allowBlank="1" showInputMessage="1" showErrorMessage="1" sqref="B30:C30"/>
    <dataValidation type="list" allowBlank="1" showInputMessage="1" showErrorMessage="1" sqref="B31:C31">
      <formula1>"Tak, Nie"</formula1>
    </dataValidation>
    <dataValidation type="whole" operator="greaterThanOrEqual" allowBlank="1" showInputMessage="1" showErrorMessage="1" errorTitle="Błąd" error="Minimum 300" sqref="B4:C4">
      <formula1>300</formula1>
    </dataValidation>
    <dataValidation type="decimal" operator="greaterThanOrEqual" allowBlank="1" showInputMessage="1" showErrorMessage="1" errorTitle="Uwaga!" error="Możliwość wprowadzenia danych wyłącznie w formacie liczbowym." sqref="B15 A15 C15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AA46"/>
  <sheetViews>
    <sheetView view="pageBreakPreview" zoomScale="120" zoomScaleNormal="100" zoomScaleSheetLayoutView="120" workbookViewId="0">
      <pane ySplit="1" topLeftCell="A2" activePane="bottomLeft" state="frozen"/>
      <selection pane="bottomLeft" activeCell="F13" sqref="F13"/>
    </sheetView>
  </sheetViews>
  <sheetFormatPr defaultRowHeight="15" x14ac:dyDescent="0.25"/>
  <cols>
    <col min="1" max="1" width="5.42578125" customWidth="1"/>
    <col min="2" max="2" width="25.140625" customWidth="1"/>
    <col min="3" max="3" width="32.140625" style="1" customWidth="1"/>
    <col min="4" max="4" width="13.42578125" customWidth="1"/>
    <col min="5" max="5" width="20.5703125" customWidth="1"/>
    <col min="6" max="6" width="25.140625" customWidth="1"/>
    <col min="7" max="7" width="0.140625" customWidth="1"/>
    <col min="8" max="8" width="9.140625" hidden="1" customWidth="1"/>
    <col min="9" max="9" width="2.42578125" style="1" customWidth="1"/>
    <col min="10" max="10" width="71.7109375" customWidth="1"/>
  </cols>
  <sheetData>
    <row r="1" spans="1:27" s="1" customFormat="1" ht="21" customHeight="1" x14ac:dyDescent="0.25">
      <c r="A1" s="130" t="s">
        <v>20</v>
      </c>
      <c r="B1" s="130"/>
      <c r="C1" s="130"/>
      <c r="D1" s="130"/>
      <c r="E1" s="130"/>
      <c r="F1" s="130"/>
    </row>
    <row r="2" spans="1:27" s="1" customFormat="1" ht="15.75" thickBot="1" x14ac:dyDescent="0.3">
      <c r="B2" s="2"/>
    </row>
    <row r="3" spans="1:27" s="1" customFormat="1" ht="15.75" customHeight="1" thickBot="1" x14ac:dyDescent="0.3">
      <c r="A3" s="131" t="s">
        <v>21</v>
      </c>
      <c r="B3" s="132"/>
      <c r="C3" s="133" t="str">
        <f>IF('Formularz aplikacyjny'!B2="","",'Formularz aplikacyjny'!B2)</f>
        <v/>
      </c>
      <c r="D3" s="134"/>
      <c r="E3" s="134"/>
      <c r="F3" s="135"/>
      <c r="J3" s="36" t="s">
        <v>70</v>
      </c>
    </row>
    <row r="4" spans="1:27" s="1" customFormat="1" ht="58.5" customHeight="1" thickBot="1" x14ac:dyDescent="0.3">
      <c r="A4" s="136" t="s">
        <v>107</v>
      </c>
      <c r="B4" s="137"/>
      <c r="C4" s="133" t="str">
        <f>IF('Formularz aplikacyjny'!B3="","",'Formularz aplikacyjny'!B3)</f>
        <v/>
      </c>
      <c r="D4" s="134"/>
      <c r="E4" s="134"/>
      <c r="F4" s="135"/>
      <c r="J4" s="36" t="s">
        <v>105</v>
      </c>
    </row>
    <row r="5" spans="1:27" ht="48" customHeight="1" x14ac:dyDescent="0.25">
      <c r="A5" s="150" t="s">
        <v>57</v>
      </c>
      <c r="B5" s="140" t="s">
        <v>103</v>
      </c>
      <c r="C5" s="140" t="s">
        <v>102</v>
      </c>
      <c r="D5" s="138" t="s">
        <v>56</v>
      </c>
      <c r="E5" s="143" t="s">
        <v>55</v>
      </c>
      <c r="F5" s="144"/>
      <c r="G5" s="1"/>
      <c r="H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7" ht="21" x14ac:dyDescent="0.25">
      <c r="A6" s="151"/>
      <c r="B6" s="141"/>
      <c r="C6" s="141"/>
      <c r="D6" s="139"/>
      <c r="E6" s="22" t="s">
        <v>17</v>
      </c>
      <c r="F6" s="22" t="s">
        <v>104</v>
      </c>
      <c r="G6" s="1"/>
      <c r="H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7" ht="19.5" customHeight="1" x14ac:dyDescent="0.25">
      <c r="A7" s="152" t="s">
        <v>16</v>
      </c>
      <c r="B7" s="142"/>
      <c r="C7" s="142"/>
      <c r="D7" s="142"/>
      <c r="E7" s="142"/>
      <c r="F7" s="23"/>
      <c r="G7" s="1"/>
      <c r="H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7" ht="60" x14ac:dyDescent="0.25">
      <c r="A8" s="24" t="s">
        <v>0</v>
      </c>
      <c r="B8" s="70" t="s">
        <v>86</v>
      </c>
      <c r="C8" s="68"/>
      <c r="D8" s="25">
        <f>SUBTOTAL(9,D9:D12)</f>
        <v>0</v>
      </c>
      <c r="E8" s="25">
        <f>SUBTOTAL(9,E9:E12)</f>
        <v>0</v>
      </c>
      <c r="F8" s="25">
        <f>SUBTOTAL(9,F9:F12)</f>
        <v>0</v>
      </c>
      <c r="G8" s="3"/>
      <c r="H8" s="1"/>
      <c r="J8" s="76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7" x14ac:dyDescent="0.25">
      <c r="A9" s="26" t="s">
        <v>1</v>
      </c>
      <c r="B9" s="27"/>
      <c r="C9" s="27">
        <v>7</v>
      </c>
      <c r="D9" s="25">
        <f>SUM(E9:F9)</f>
        <v>0</v>
      </c>
      <c r="E9" s="28"/>
      <c r="F9" s="28"/>
      <c r="G9" s="3"/>
      <c r="H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7" x14ac:dyDescent="0.25">
      <c r="A10" s="26" t="s">
        <v>2</v>
      </c>
      <c r="B10" s="27"/>
      <c r="C10" s="27"/>
      <c r="D10" s="25">
        <f>SUM(E10:F10)</f>
        <v>0</v>
      </c>
      <c r="E10" s="28"/>
      <c r="F10" s="28"/>
      <c r="G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7" x14ac:dyDescent="0.25">
      <c r="A11" s="26" t="s">
        <v>3</v>
      </c>
      <c r="B11" s="27"/>
      <c r="C11" s="27"/>
      <c r="D11" s="25">
        <f>SUM(E11:F11)</f>
        <v>0</v>
      </c>
      <c r="E11" s="28"/>
      <c r="F11" s="28"/>
      <c r="G11" s="1"/>
      <c r="H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7" x14ac:dyDescent="0.25">
      <c r="A12" s="26" t="s">
        <v>4</v>
      </c>
      <c r="B12" s="27"/>
      <c r="C12" s="27"/>
      <c r="D12" s="25">
        <f>SUM(E12:F12)</f>
        <v>0</v>
      </c>
      <c r="E12" s="28"/>
      <c r="F12" s="28"/>
      <c r="G12" s="1"/>
      <c r="H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7" ht="60" x14ac:dyDescent="0.25">
      <c r="A13" s="24" t="s">
        <v>5</v>
      </c>
      <c r="B13" s="70" t="s">
        <v>87</v>
      </c>
      <c r="C13" s="68"/>
      <c r="D13" s="25">
        <f>SUBTOTAL(9,D14:D17)</f>
        <v>0</v>
      </c>
      <c r="E13" s="25">
        <f>SUBTOTAL(9,E14:E17)</f>
        <v>0</v>
      </c>
      <c r="F13" s="25">
        <f>SUBTOTAL(9,F14:F17)</f>
        <v>0</v>
      </c>
      <c r="G13" s="1"/>
      <c r="H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5">
      <c r="A14" s="26" t="s">
        <v>6</v>
      </c>
      <c r="B14" s="27"/>
      <c r="C14" s="27"/>
      <c r="D14" s="25">
        <f>SUM(E14:F14)</f>
        <v>0</v>
      </c>
      <c r="E14" s="28"/>
      <c r="F14" s="28"/>
      <c r="G14" s="1"/>
      <c r="H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25">
      <c r="A15" s="26" t="s">
        <v>7</v>
      </c>
      <c r="B15" s="27"/>
      <c r="C15" s="27"/>
      <c r="D15" s="25">
        <f>SUM(E15:F15)</f>
        <v>0</v>
      </c>
      <c r="E15" s="28"/>
      <c r="F15" s="28"/>
      <c r="G15" s="1"/>
      <c r="H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5">
      <c r="A16" s="26" t="s">
        <v>8</v>
      </c>
      <c r="B16" s="27"/>
      <c r="C16" s="27"/>
      <c r="D16" s="25">
        <f>SUM(E16:F16)</f>
        <v>0</v>
      </c>
      <c r="E16" s="28"/>
      <c r="F16" s="28"/>
      <c r="G16" s="1"/>
      <c r="H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5">
      <c r="A17" s="26" t="s">
        <v>9</v>
      </c>
      <c r="B17" s="27"/>
      <c r="C17" s="27"/>
      <c r="D17" s="25">
        <f>SUM(E17:F17)</f>
        <v>0</v>
      </c>
      <c r="E17" s="28"/>
      <c r="F17" s="28"/>
      <c r="G17" s="1"/>
      <c r="H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5">
      <c r="A18" s="24" t="s">
        <v>10</v>
      </c>
      <c r="B18" s="71" t="s">
        <v>88</v>
      </c>
      <c r="C18" s="21"/>
      <c r="D18" s="25">
        <f>SUBTOTAL(9,D19:D22)</f>
        <v>0</v>
      </c>
      <c r="E18" s="25">
        <f>SUBTOTAL(9,E19:E22)</f>
        <v>0</v>
      </c>
      <c r="F18" s="25">
        <f>SUBTOTAL(9,F19:F22)</f>
        <v>0</v>
      </c>
      <c r="G18" s="1"/>
      <c r="H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7" x14ac:dyDescent="0.25">
      <c r="A19" s="26" t="s">
        <v>11</v>
      </c>
      <c r="B19" s="27"/>
      <c r="C19" s="27"/>
      <c r="D19" s="25">
        <f>SUM(E19:F19)</f>
        <v>0</v>
      </c>
      <c r="E19" s="28"/>
      <c r="F19" s="28"/>
      <c r="G19" s="1"/>
      <c r="H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7" x14ac:dyDescent="0.25">
      <c r="A20" s="26" t="s">
        <v>12</v>
      </c>
      <c r="B20" s="27"/>
      <c r="C20" s="27"/>
      <c r="D20" s="25">
        <f>SUM(E20:F20)</f>
        <v>0</v>
      </c>
      <c r="E20" s="28"/>
      <c r="F20" s="28"/>
      <c r="G20" s="1"/>
      <c r="H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7" x14ac:dyDescent="0.25">
      <c r="A21" s="26" t="s">
        <v>13</v>
      </c>
      <c r="B21" s="27"/>
      <c r="C21" s="27"/>
      <c r="D21" s="25">
        <f>SUM(E21:F21)</f>
        <v>0</v>
      </c>
      <c r="E21" s="28"/>
      <c r="F21" s="28"/>
      <c r="G21" s="1"/>
      <c r="H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7" x14ac:dyDescent="0.25">
      <c r="A22" s="26" t="s">
        <v>14</v>
      </c>
      <c r="B22" s="27"/>
      <c r="C22" s="27"/>
      <c r="D22" s="25">
        <f>SUM(E22:F22)</f>
        <v>0</v>
      </c>
      <c r="E22" s="28"/>
      <c r="F22" s="28"/>
      <c r="G22" s="1"/>
      <c r="H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7" ht="60" x14ac:dyDescent="0.25">
      <c r="A23" s="24" t="s">
        <v>15</v>
      </c>
      <c r="B23" s="70" t="s">
        <v>89</v>
      </c>
      <c r="C23" s="21"/>
      <c r="D23" s="25">
        <f>SUBTOTAL(9,D24:D27)</f>
        <v>0</v>
      </c>
      <c r="E23" s="25">
        <f>SUBTOTAL(9,E24:E27)</f>
        <v>0</v>
      </c>
      <c r="F23" s="25">
        <f>SUBTOTAL(9,F24:F27)</f>
        <v>0</v>
      </c>
      <c r="G23" s="1"/>
      <c r="H23" s="1"/>
      <c r="J23" s="76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7" x14ac:dyDescent="0.25">
      <c r="A24" s="26" t="s">
        <v>22</v>
      </c>
      <c r="B24" s="27"/>
      <c r="C24" s="27"/>
      <c r="D24" s="25">
        <f>SUM(E24:F24)</f>
        <v>0</v>
      </c>
      <c r="E24" s="28"/>
      <c r="F24" s="28"/>
      <c r="G24" s="1"/>
      <c r="H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7" x14ac:dyDescent="0.25">
      <c r="A25" s="26" t="s">
        <v>23</v>
      </c>
      <c r="B25" s="27"/>
      <c r="C25" s="27"/>
      <c r="D25" s="25">
        <f>SUM(E25:F25)</f>
        <v>0</v>
      </c>
      <c r="E25" s="28"/>
      <c r="F25" s="28"/>
      <c r="G25" s="1"/>
      <c r="H25" s="1"/>
      <c r="J25" s="32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7" x14ac:dyDescent="0.25">
      <c r="A26" s="26" t="s">
        <v>24</v>
      </c>
      <c r="B26" s="27"/>
      <c r="C26" s="27"/>
      <c r="D26" s="25">
        <f>SUM(E26:F26)</f>
        <v>0</v>
      </c>
      <c r="E26" s="28"/>
      <c r="F26" s="28"/>
      <c r="G26" s="1"/>
      <c r="H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7" x14ac:dyDescent="0.25">
      <c r="A27" s="26" t="s">
        <v>25</v>
      </c>
      <c r="B27" s="27"/>
      <c r="C27" s="27"/>
      <c r="D27" s="25">
        <f>SUM(E27:F27)</f>
        <v>0</v>
      </c>
      <c r="E27" s="28"/>
      <c r="F27" s="28"/>
      <c r="G27" s="1"/>
      <c r="H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7" s="1" customFormat="1" ht="30" x14ac:dyDescent="0.25">
      <c r="A28" s="24" t="s">
        <v>90</v>
      </c>
      <c r="B28" s="70" t="s">
        <v>91</v>
      </c>
      <c r="C28" s="21"/>
      <c r="D28" s="25">
        <f>SUBTOTAL(9,D29:D32)</f>
        <v>0</v>
      </c>
      <c r="E28" s="25">
        <f>SUBTOTAL(9,E29:E32)</f>
        <v>0</v>
      </c>
      <c r="F28" s="25">
        <f>SUBTOTAL(9,F29:F32)</f>
        <v>0</v>
      </c>
      <c r="J28" s="76"/>
    </row>
    <row r="29" spans="1:27" s="1" customFormat="1" x14ac:dyDescent="0.25">
      <c r="A29" s="26" t="s">
        <v>92</v>
      </c>
      <c r="B29" s="27"/>
      <c r="C29" s="27"/>
      <c r="D29" s="25">
        <f>SUM(E29:F29)</f>
        <v>0</v>
      </c>
      <c r="E29" s="28"/>
      <c r="F29" s="28"/>
    </row>
    <row r="30" spans="1:27" s="1" customFormat="1" x14ac:dyDescent="0.25">
      <c r="A30" s="26" t="s">
        <v>93</v>
      </c>
      <c r="B30" s="27"/>
      <c r="C30" s="27"/>
      <c r="D30" s="25">
        <f>SUM(E30:F30)</f>
        <v>0</v>
      </c>
      <c r="E30" s="28"/>
      <c r="F30" s="28"/>
      <c r="J30" s="32"/>
    </row>
    <row r="31" spans="1:27" s="1" customFormat="1" x14ac:dyDescent="0.25">
      <c r="A31" s="26" t="s">
        <v>94</v>
      </c>
      <c r="B31" s="27"/>
      <c r="C31" s="27"/>
      <c r="D31" s="25">
        <f>SUM(E31:F31)</f>
        <v>0</v>
      </c>
      <c r="E31" s="28"/>
      <c r="F31" s="28"/>
    </row>
    <row r="32" spans="1:27" s="1" customFormat="1" x14ac:dyDescent="0.25">
      <c r="A32" s="26" t="s">
        <v>95</v>
      </c>
      <c r="B32" s="27"/>
      <c r="C32" s="27"/>
      <c r="D32" s="25">
        <f>SUM(E32:F32)</f>
        <v>0</v>
      </c>
      <c r="E32" s="28"/>
      <c r="F32" s="28"/>
    </row>
    <row r="33" spans="1:10" s="1" customFormat="1" ht="45" x14ac:dyDescent="0.25">
      <c r="A33" s="24" t="s">
        <v>97</v>
      </c>
      <c r="B33" s="70" t="s">
        <v>96</v>
      </c>
      <c r="C33" s="21"/>
      <c r="D33" s="25">
        <f>SUBTOTAL(9,D34:D37)</f>
        <v>0</v>
      </c>
      <c r="E33" s="25">
        <f>SUBTOTAL(9,E34:E37)</f>
        <v>0</v>
      </c>
      <c r="F33" s="25">
        <f>SUBTOTAL(9,F34:F37)</f>
        <v>0</v>
      </c>
      <c r="J33" s="76"/>
    </row>
    <row r="34" spans="1:10" s="1" customFormat="1" x14ac:dyDescent="0.25">
      <c r="A34" s="26" t="s">
        <v>98</v>
      </c>
      <c r="B34" s="27"/>
      <c r="C34" s="27"/>
      <c r="D34" s="25">
        <f>SUM(E34:F34)</f>
        <v>0</v>
      </c>
      <c r="E34" s="28"/>
      <c r="F34" s="28"/>
    </row>
    <row r="35" spans="1:10" s="1" customFormat="1" x14ac:dyDescent="0.25">
      <c r="A35" s="26" t="s">
        <v>99</v>
      </c>
      <c r="B35" s="27"/>
      <c r="C35" s="27"/>
      <c r="D35" s="25">
        <f>SUM(E35:F35)</f>
        <v>0</v>
      </c>
      <c r="E35" s="28"/>
      <c r="F35" s="28"/>
      <c r="J35" s="32"/>
    </row>
    <row r="36" spans="1:10" s="1" customFormat="1" x14ac:dyDescent="0.25">
      <c r="A36" s="26" t="s">
        <v>100</v>
      </c>
      <c r="B36" s="27"/>
      <c r="C36" s="27"/>
      <c r="D36" s="25">
        <f>SUM(E36:F36)</f>
        <v>0</v>
      </c>
      <c r="E36" s="28"/>
      <c r="F36" s="28"/>
    </row>
    <row r="37" spans="1:10" s="1" customFormat="1" x14ac:dyDescent="0.25">
      <c r="A37" s="26" t="s">
        <v>101</v>
      </c>
      <c r="B37" s="27"/>
      <c r="C37" s="27"/>
      <c r="D37" s="25">
        <f>SUM(E37:F37)</f>
        <v>0</v>
      </c>
      <c r="E37" s="28"/>
      <c r="F37" s="28"/>
    </row>
    <row r="38" spans="1:10" ht="34.5" customHeight="1" x14ac:dyDescent="0.3">
      <c r="A38" s="148" t="s">
        <v>19</v>
      </c>
      <c r="B38" s="149"/>
      <c r="C38" s="149"/>
      <c r="D38" s="29">
        <f>SUBTOTAL(9,D39:D41)</f>
        <v>0</v>
      </c>
      <c r="E38" s="31"/>
      <c r="F38" s="29">
        <f>SUBTOTAL(9,F39:F41)</f>
        <v>0</v>
      </c>
    </row>
    <row r="39" spans="1:10" x14ac:dyDescent="0.25">
      <c r="A39" s="26"/>
      <c r="B39" s="27"/>
      <c r="C39" s="27"/>
      <c r="D39" s="25">
        <f>F39</f>
        <v>0</v>
      </c>
      <c r="E39" s="30">
        <v>0</v>
      </c>
      <c r="F39" s="28"/>
    </row>
    <row r="40" spans="1:10" x14ac:dyDescent="0.25">
      <c r="A40" s="26"/>
      <c r="B40" s="27"/>
      <c r="C40" s="27"/>
      <c r="D40" s="25">
        <f t="shared" ref="D40:D41" si="0">F40</f>
        <v>0</v>
      </c>
      <c r="E40" s="30">
        <v>0</v>
      </c>
      <c r="F40" s="28"/>
    </row>
    <row r="41" spans="1:10" x14ac:dyDescent="0.25">
      <c r="A41" s="26"/>
      <c r="B41" s="27"/>
      <c r="C41" s="27"/>
      <c r="D41" s="25">
        <f t="shared" si="0"/>
        <v>0</v>
      </c>
      <c r="E41" s="30">
        <v>0</v>
      </c>
      <c r="F41" s="28"/>
    </row>
    <row r="42" spans="1:10" x14ac:dyDescent="0.25">
      <c r="A42" s="145" t="s">
        <v>18</v>
      </c>
      <c r="B42" s="146"/>
      <c r="C42" s="147"/>
      <c r="D42" s="25">
        <f>D38+D33+D28+D23+D18+D13+D8</f>
        <v>0</v>
      </c>
      <c r="E42" s="25">
        <f t="shared" ref="E42:F42" si="1">E38+E33+E28+E23+E18+E13+E8</f>
        <v>0</v>
      </c>
      <c r="F42" s="25">
        <f t="shared" si="1"/>
        <v>0</v>
      </c>
      <c r="J42" s="35" t="str">
        <f>IF(E42&gt;20000,"Limit wynosi 20 000","")</f>
        <v/>
      </c>
    </row>
    <row r="43" spans="1:10" s="1" customFormat="1" x14ac:dyDescent="0.25">
      <c r="A43" s="33"/>
      <c r="B43" s="33"/>
      <c r="C43" s="33"/>
      <c r="D43" s="34"/>
      <c r="E43" s="34"/>
      <c r="F43" s="34"/>
      <c r="J43" s="75" t="str">
        <f>IF(E42&gt;=0,IF(E42&gt;=$D$42*75%,"Dofinansowanie IMiT nie może stanowić więcej niż 75% wszystkich kosztów",""),"")</f>
        <v>Dofinansowanie IMiT nie może stanowić więcej niż 75% wszystkich kosztów</v>
      </c>
    </row>
    <row r="45" spans="1:10" x14ac:dyDescent="0.25">
      <c r="E45" s="153" t="s">
        <v>58</v>
      </c>
      <c r="F45" s="153"/>
    </row>
    <row r="46" spans="1:10" x14ac:dyDescent="0.25">
      <c r="E46" s="129" t="s">
        <v>49</v>
      </c>
      <c r="F46" s="129"/>
    </row>
  </sheetData>
  <sheetProtection algorithmName="SHA-512" hashValue="TjZbLrkwLutXBylzsZSjzIg3jBVFIiCh1tC/EReTpb1P6WIg/rGSVxCgF7YshLLlgy/hvz0/9o4TpCDTgdI1gQ==" saltValue="aFGPoP0nl30pI9LL53pUig==" spinCount="100000" sheet="1" objects="1" scenarios="1" insertRows="0" deleteRows="0"/>
  <mergeCells count="16">
    <mergeCell ref="E46:F46"/>
    <mergeCell ref="A1:F1"/>
    <mergeCell ref="A3:B3"/>
    <mergeCell ref="C3:F3"/>
    <mergeCell ref="A4:B4"/>
    <mergeCell ref="C4:F4"/>
    <mergeCell ref="D5:D6"/>
    <mergeCell ref="C5:C6"/>
    <mergeCell ref="D7:E7"/>
    <mergeCell ref="E5:F5"/>
    <mergeCell ref="A42:C42"/>
    <mergeCell ref="A38:C38"/>
    <mergeCell ref="A5:A6"/>
    <mergeCell ref="B5:B6"/>
    <mergeCell ref="A7:C7"/>
    <mergeCell ref="E45:F45"/>
  </mergeCells>
  <dataValidations count="1">
    <dataValidation type="decimal" operator="greaterThanOrEqual" allowBlank="1" showInputMessage="1" showErrorMessage="1" error="Podaj liczbę, większą lub równą zero." sqref="E14:F17 E19:F22 E9:F12 F39:F41 E34:F37 E29:F32 E24:F27">
      <formula1>0</formula1>
    </dataValidation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view="pageBreakPreview" zoomScale="120" zoomScaleNormal="120" zoomScaleSheetLayoutView="120" workbookViewId="0">
      <pane ySplit="1" topLeftCell="A2" activePane="bottomLeft" state="frozen"/>
      <selection pane="bottomLeft" activeCell="B10" sqref="B10"/>
    </sheetView>
  </sheetViews>
  <sheetFormatPr defaultRowHeight="15" x14ac:dyDescent="0.25"/>
  <cols>
    <col min="1" max="1" width="4.85546875" style="39" customWidth="1"/>
    <col min="2" max="2" width="24.5703125" style="39" customWidth="1"/>
    <col min="3" max="3" width="17.28515625" style="39" customWidth="1"/>
    <col min="4" max="4" width="18" style="39" customWidth="1"/>
    <col min="5" max="5" width="16.85546875" style="39" customWidth="1"/>
    <col min="6" max="6" width="19.7109375" style="39" customWidth="1"/>
    <col min="7" max="7" width="14" style="39" customWidth="1"/>
    <col min="8" max="8" width="15.140625" style="39" customWidth="1"/>
    <col min="9" max="9" width="14" style="39" customWidth="1"/>
    <col min="10" max="10" width="24" style="39" bestFit="1" customWidth="1"/>
    <col min="11" max="11" width="18.140625" style="39" bestFit="1" customWidth="1"/>
    <col min="12" max="16384" width="9.140625" style="39"/>
  </cols>
  <sheetData>
    <row r="1" spans="1:11" ht="24" customHeight="1" x14ac:dyDescent="0.25">
      <c r="A1" s="156" t="s">
        <v>68</v>
      </c>
      <c r="B1" s="156"/>
      <c r="C1" s="157"/>
      <c r="D1" s="157"/>
      <c r="E1" s="157"/>
      <c r="F1" s="157"/>
      <c r="G1" s="157"/>
      <c r="H1" s="157"/>
    </row>
    <row r="2" spans="1:11" ht="15.75" x14ac:dyDescent="0.25">
      <c r="A2" s="163" t="s">
        <v>21</v>
      </c>
      <c r="B2" s="164"/>
      <c r="C2" s="164"/>
      <c r="D2" s="158" t="str">
        <f>IF('Formularz aplikacyjny'!B2="","",'Formularz aplikacyjny'!B2)</f>
        <v/>
      </c>
      <c r="E2" s="159"/>
      <c r="F2" s="159"/>
      <c r="G2" s="159"/>
      <c r="H2" s="160"/>
    </row>
    <row r="3" spans="1:11" ht="30" customHeight="1" x14ac:dyDescent="0.25">
      <c r="A3" s="163" t="s">
        <v>107</v>
      </c>
      <c r="B3" s="164"/>
      <c r="C3" s="164"/>
      <c r="D3" s="158" t="str">
        <f>IF('Formularz aplikacyjny'!B3="","",'Formularz aplikacyjny'!B3)</f>
        <v/>
      </c>
      <c r="E3" s="159"/>
      <c r="F3" s="159"/>
      <c r="G3" s="159"/>
      <c r="H3" s="160"/>
    </row>
    <row r="4" spans="1:11" ht="14.25" customHeight="1" x14ac:dyDescent="0.25">
      <c r="A4" s="161"/>
      <c r="B4" s="162"/>
      <c r="C4" s="162"/>
      <c r="D4" s="162"/>
      <c r="E4" s="162"/>
      <c r="F4" s="162"/>
      <c r="G4" s="162"/>
      <c r="H4" s="162"/>
    </row>
    <row r="5" spans="1:11" ht="42.75" x14ac:dyDescent="0.25">
      <c r="A5" s="40" t="s">
        <v>63</v>
      </c>
      <c r="B5" s="40" t="s">
        <v>45</v>
      </c>
      <c r="C5" s="40" t="s">
        <v>66</v>
      </c>
      <c r="D5" s="40" t="s">
        <v>46</v>
      </c>
      <c r="E5" s="40" t="s">
        <v>31</v>
      </c>
      <c r="F5" s="40" t="s">
        <v>67</v>
      </c>
      <c r="G5" s="40" t="s">
        <v>64</v>
      </c>
      <c r="H5" s="40" t="s">
        <v>41</v>
      </c>
      <c r="I5" s="47"/>
      <c r="J5" s="47"/>
      <c r="K5" s="47"/>
    </row>
    <row r="6" spans="1:11" x14ac:dyDescent="0.25">
      <c r="A6" s="41">
        <v>1</v>
      </c>
      <c r="B6" s="58" t="str">
        <f>IF('Formularz aplikacyjny'!A8="","",'Formularz aplikacyjny'!A8)</f>
        <v/>
      </c>
      <c r="C6" s="42"/>
      <c r="D6" s="43"/>
      <c r="E6" s="42"/>
      <c r="F6" s="42"/>
      <c r="G6" s="43"/>
      <c r="H6" s="43"/>
      <c r="I6" s="48"/>
      <c r="J6" s="54" t="s">
        <v>65</v>
      </c>
      <c r="K6" s="48"/>
    </row>
    <row r="7" spans="1:11" x14ac:dyDescent="0.25">
      <c r="A7" s="41">
        <v>2</v>
      </c>
      <c r="B7" s="58" t="str">
        <f>IF('Formularz aplikacyjny'!A9="","",'Formularz aplikacyjny'!A9)</f>
        <v/>
      </c>
      <c r="C7" s="42"/>
      <c r="D7" s="43"/>
      <c r="E7" s="42"/>
      <c r="F7" s="42"/>
      <c r="G7" s="43"/>
      <c r="H7" s="43"/>
      <c r="I7" s="48"/>
      <c r="J7" s="48"/>
      <c r="K7" s="48"/>
    </row>
    <row r="8" spans="1:11" x14ac:dyDescent="0.25">
      <c r="A8" s="41">
        <v>3</v>
      </c>
      <c r="B8" s="58" t="str">
        <f>IF('Formularz aplikacyjny'!A10="","",'Formularz aplikacyjny'!A10)</f>
        <v/>
      </c>
      <c r="C8" s="42"/>
      <c r="D8" s="43"/>
      <c r="E8" s="42"/>
      <c r="F8" s="42"/>
      <c r="G8" s="43"/>
      <c r="H8" s="43"/>
      <c r="I8" s="48"/>
      <c r="J8" s="48"/>
      <c r="K8" s="48"/>
    </row>
    <row r="9" spans="1:11" x14ac:dyDescent="0.25">
      <c r="A9" s="41">
        <v>4</v>
      </c>
      <c r="B9" s="58" t="str">
        <f>IF('Formularz aplikacyjny'!A11="","",'Formularz aplikacyjny'!A11)</f>
        <v/>
      </c>
      <c r="C9" s="42"/>
      <c r="D9" s="43"/>
      <c r="E9" s="42"/>
      <c r="F9" s="42"/>
      <c r="G9" s="43"/>
      <c r="H9" s="43"/>
      <c r="I9" s="48"/>
      <c r="J9" s="48"/>
      <c r="K9" s="48"/>
    </row>
    <row r="10" spans="1:11" x14ac:dyDescent="0.25">
      <c r="A10" s="41">
        <v>5</v>
      </c>
      <c r="B10" s="58" t="str">
        <f>IF('Formularz aplikacyjny'!A12="","",'Formularz aplikacyjny'!A12)</f>
        <v/>
      </c>
      <c r="C10" s="42"/>
      <c r="D10" s="43"/>
      <c r="E10" s="42"/>
      <c r="F10" s="42"/>
      <c r="G10" s="43"/>
      <c r="H10" s="43"/>
      <c r="I10" s="48"/>
      <c r="J10" s="48"/>
      <c r="K10" s="48"/>
    </row>
    <row r="11" spans="1:11" x14ac:dyDescent="0.25">
      <c r="A11" s="41">
        <v>6</v>
      </c>
      <c r="B11" s="50"/>
      <c r="C11" s="42"/>
      <c r="D11" s="43"/>
      <c r="E11" s="42"/>
      <c r="F11" s="42"/>
      <c r="G11" s="43"/>
      <c r="H11" s="43"/>
      <c r="I11" s="48"/>
      <c r="J11" s="48"/>
      <c r="K11" s="48"/>
    </row>
    <row r="12" spans="1:11" x14ac:dyDescent="0.25">
      <c r="A12" s="41">
        <v>7</v>
      </c>
      <c r="B12" s="50"/>
      <c r="C12" s="42"/>
      <c r="D12" s="43"/>
      <c r="E12" s="42"/>
      <c r="F12" s="42"/>
      <c r="G12" s="43"/>
      <c r="H12" s="43"/>
      <c r="I12" s="48"/>
      <c r="J12" s="48"/>
      <c r="K12" s="48"/>
    </row>
    <row r="13" spans="1:11" x14ac:dyDescent="0.25">
      <c r="A13" s="41">
        <v>8</v>
      </c>
      <c r="B13" s="50"/>
      <c r="C13" s="42"/>
      <c r="D13" s="43"/>
      <c r="E13" s="42"/>
      <c r="F13" s="42"/>
      <c r="G13" s="43"/>
      <c r="H13" s="43"/>
      <c r="I13" s="48"/>
      <c r="J13" s="48"/>
      <c r="K13" s="48"/>
    </row>
    <row r="14" spans="1:11" x14ac:dyDescent="0.25">
      <c r="A14" s="41">
        <v>9</v>
      </c>
      <c r="B14" s="50"/>
      <c r="C14" s="42"/>
      <c r="D14" s="43"/>
      <c r="E14" s="42"/>
      <c r="F14" s="42"/>
      <c r="G14" s="43"/>
      <c r="H14" s="43"/>
      <c r="I14" s="48"/>
      <c r="J14" s="48"/>
      <c r="K14" s="48"/>
    </row>
    <row r="15" spans="1:11" x14ac:dyDescent="0.25">
      <c r="A15" s="41">
        <v>10</v>
      </c>
      <c r="B15" s="50"/>
      <c r="C15" s="42"/>
      <c r="D15" s="43"/>
      <c r="E15" s="42"/>
      <c r="F15" s="42"/>
      <c r="G15" s="43"/>
      <c r="H15" s="43"/>
      <c r="I15" s="48"/>
      <c r="J15" s="48"/>
      <c r="K15" s="48"/>
    </row>
    <row r="16" spans="1:11" x14ac:dyDescent="0.25">
      <c r="A16" s="41">
        <v>11</v>
      </c>
      <c r="B16" s="50"/>
      <c r="C16" s="42"/>
      <c r="D16" s="43"/>
      <c r="E16" s="42"/>
      <c r="F16" s="42"/>
      <c r="G16" s="43"/>
      <c r="H16" s="43"/>
      <c r="I16" s="48"/>
      <c r="J16" s="48"/>
      <c r="K16" s="48"/>
    </row>
    <row r="17" spans="1:11" x14ac:dyDescent="0.25">
      <c r="A17" s="41">
        <v>12</v>
      </c>
      <c r="B17" s="50"/>
      <c r="C17" s="42"/>
      <c r="D17" s="43"/>
      <c r="E17" s="42"/>
      <c r="F17" s="42"/>
      <c r="G17" s="43"/>
      <c r="H17" s="43"/>
      <c r="I17" s="48"/>
      <c r="J17" s="48"/>
      <c r="K17" s="48"/>
    </row>
    <row r="18" spans="1:11" x14ac:dyDescent="0.25">
      <c r="A18" s="41">
        <v>13</v>
      </c>
      <c r="B18" s="50"/>
      <c r="C18" s="42"/>
      <c r="D18" s="43"/>
      <c r="E18" s="42"/>
      <c r="F18" s="42"/>
      <c r="G18" s="43"/>
      <c r="H18" s="43"/>
      <c r="I18" s="48"/>
      <c r="J18" s="48"/>
      <c r="K18" s="48"/>
    </row>
    <row r="19" spans="1:11" x14ac:dyDescent="0.25">
      <c r="A19" s="41">
        <v>14</v>
      </c>
      <c r="B19" s="50"/>
      <c r="C19" s="42"/>
      <c r="D19" s="43"/>
      <c r="E19" s="42"/>
      <c r="F19" s="42"/>
      <c r="G19" s="43"/>
      <c r="H19" s="43"/>
      <c r="I19" s="48"/>
      <c r="J19" s="48"/>
      <c r="K19" s="48"/>
    </row>
    <row r="20" spans="1:11" x14ac:dyDescent="0.25">
      <c r="A20" s="41">
        <v>15</v>
      </c>
      <c r="B20" s="50"/>
      <c r="C20" s="42"/>
      <c r="D20" s="43"/>
      <c r="E20" s="42"/>
      <c r="F20" s="42"/>
      <c r="G20" s="43"/>
      <c r="H20" s="43"/>
      <c r="I20" s="48"/>
      <c r="J20" s="48"/>
      <c r="K20" s="48"/>
    </row>
    <row r="21" spans="1:11" x14ac:dyDescent="0.25">
      <c r="A21" s="41">
        <v>16</v>
      </c>
      <c r="B21" s="50"/>
      <c r="C21" s="42"/>
      <c r="D21" s="43"/>
      <c r="E21" s="42"/>
      <c r="F21" s="42"/>
      <c r="G21" s="43"/>
      <c r="H21" s="43"/>
      <c r="I21" s="48"/>
      <c r="J21" s="48"/>
      <c r="K21" s="48"/>
    </row>
    <row r="22" spans="1:11" x14ac:dyDescent="0.25">
      <c r="A22" s="41">
        <v>17</v>
      </c>
      <c r="B22" s="50"/>
      <c r="C22" s="42"/>
      <c r="D22" s="43"/>
      <c r="E22" s="42"/>
      <c r="F22" s="42"/>
      <c r="G22" s="43"/>
      <c r="H22" s="43"/>
      <c r="I22" s="48"/>
      <c r="J22" s="48"/>
      <c r="K22" s="48"/>
    </row>
    <row r="23" spans="1:11" x14ac:dyDescent="0.25">
      <c r="A23" s="41">
        <v>18</v>
      </c>
      <c r="B23" s="50"/>
      <c r="C23" s="42"/>
      <c r="D23" s="43"/>
      <c r="E23" s="42"/>
      <c r="F23" s="42"/>
      <c r="G23" s="43"/>
      <c r="H23" s="43"/>
      <c r="I23" s="48"/>
      <c r="J23" s="48"/>
      <c r="K23" s="48"/>
    </row>
    <row r="24" spans="1:11" x14ac:dyDescent="0.25">
      <c r="A24" s="41">
        <v>19</v>
      </c>
      <c r="B24" s="50"/>
      <c r="C24" s="42"/>
      <c r="D24" s="43"/>
      <c r="E24" s="42"/>
      <c r="F24" s="42"/>
      <c r="G24" s="43"/>
      <c r="H24" s="43"/>
      <c r="I24" s="48"/>
      <c r="J24" s="48"/>
      <c r="K24" s="48"/>
    </row>
    <row r="25" spans="1:11" x14ac:dyDescent="0.25">
      <c r="A25" s="41">
        <v>20</v>
      </c>
      <c r="B25" s="50"/>
      <c r="C25" s="42"/>
      <c r="D25" s="43"/>
      <c r="E25" s="42"/>
      <c r="F25" s="42"/>
      <c r="G25" s="43"/>
      <c r="H25" s="43"/>
      <c r="I25" s="48"/>
      <c r="J25" s="48"/>
      <c r="K25" s="48"/>
    </row>
    <row r="26" spans="1:11" x14ac:dyDescent="0.25">
      <c r="A26" s="44"/>
      <c r="B26" s="44"/>
      <c r="C26" s="45"/>
      <c r="D26" s="45"/>
      <c r="E26" s="45"/>
      <c r="F26" s="45"/>
      <c r="G26" s="45"/>
      <c r="H26" s="45"/>
      <c r="I26" s="45"/>
      <c r="J26" s="45"/>
      <c r="K26" s="45"/>
    </row>
    <row r="27" spans="1:11" x14ac:dyDescent="0.25">
      <c r="C27" s="45"/>
      <c r="D27" s="45"/>
      <c r="E27" s="45"/>
      <c r="F27" s="45"/>
      <c r="G27" s="45"/>
      <c r="H27" s="45"/>
      <c r="I27" s="45"/>
      <c r="J27" s="45"/>
      <c r="K27" s="45"/>
    </row>
    <row r="29" spans="1:11" x14ac:dyDescent="0.25">
      <c r="J29" s="154"/>
      <c r="K29" s="155"/>
    </row>
    <row r="31" spans="1:11" x14ac:dyDescent="0.25">
      <c r="A31" s="46"/>
      <c r="B31" s="46"/>
    </row>
  </sheetData>
  <sheetProtection algorithmName="SHA-512" hashValue="7mPHYMkeKSEnwm34n6/O46E2QqGeTPEFYv/+m8t6XJl+2Hzkaq43ChZvUoZl39mobIrYsvzIOWzSpPEW23C1Xw==" saltValue="PbtaPLwAXz6pBYzGE4ypsA==" spinCount="100000" sheet="1" objects="1" scenarios="1" formatRows="0" insertRows="0" deleteRows="0"/>
  <mergeCells count="7">
    <mergeCell ref="J29:K29"/>
    <mergeCell ref="A1:H1"/>
    <mergeCell ref="D2:H2"/>
    <mergeCell ref="D3:H3"/>
    <mergeCell ref="A4:H4"/>
    <mergeCell ref="A2:C2"/>
    <mergeCell ref="A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Formularz aplikacyjny</vt:lpstr>
      <vt:lpstr>Pełna kalkulacja</vt:lpstr>
      <vt:lpstr>Partnerzy</vt:lpstr>
      <vt:lpstr>'Formularz aplikacyjny'!Obszar_wydruku</vt:lpstr>
      <vt:lpstr>Partnerzy!Obszar_wydruku</vt:lpstr>
      <vt:lpstr>'Pełna kalkulacja'!Obszar_wydruku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SGH</cp:lastModifiedBy>
  <cp:lastPrinted>2017-09-28T08:22:26Z</cp:lastPrinted>
  <dcterms:created xsi:type="dcterms:W3CDTF">2015-10-05T10:54:37Z</dcterms:created>
  <dcterms:modified xsi:type="dcterms:W3CDTF">2017-10-17T09:16:39Z</dcterms:modified>
</cp:coreProperties>
</file>